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mc:AlternateContent xmlns:mc="http://schemas.openxmlformats.org/markup-compatibility/2006">
    <mc:Choice Requires="x15">
      <x15ac:absPath xmlns:x15ac="http://schemas.microsoft.com/office/spreadsheetml/2010/11/ac" url="G:\Securitisation\2018 GEPF_Alpha PP\Determination Date\2022\03. August\"/>
    </mc:Choice>
  </mc:AlternateContent>
  <xr:revisionPtr revIDLastSave="0" documentId="13_ncr:1_{057DBC9B-F590-4ADF-B32D-CF52636F1894}" xr6:coauthVersionLast="47" xr6:coauthVersionMax="47" xr10:uidLastSave="{00000000-0000-0000-0000-000000000000}"/>
  <bookViews>
    <workbookView xWindow="2640" yWindow="2640" windowWidth="21600" windowHeight="11385" xr2:uid="{776449C4-7011-42B7-A957-675D211DA698}"/>
  </bookViews>
  <sheets>
    <sheet name="QR - Amber House Fund 5" sheetId="1" r:id="rId1"/>
  </sheets>
  <externalReferences>
    <externalReference r:id="rId2"/>
  </externalReferences>
  <definedNames>
    <definedName name="Employment_LinkRate">#REF!</definedName>
    <definedName name="Geographical_linkRate">#REF!</definedName>
    <definedName name="Income__linkRate">#REF!</definedName>
    <definedName name="IntOnly">#REF!</definedName>
    <definedName name="Loan">#REF!</definedName>
    <definedName name="Loan_linkRate">#REF!</definedName>
    <definedName name="LTV">#REF!</definedName>
    <definedName name="LTV__linkRate">#REF!</definedName>
    <definedName name="Maturity">#REF!</definedName>
    <definedName name="New_Table">#REF!</definedName>
    <definedName name="OLE_DB_Destination">#REF!</definedName>
    <definedName name="PTI_LinkRate">#REF!</definedName>
    <definedName name="Purpose">#REF!</definedName>
    <definedName name="Purpose_linkRate">#REF!</definedName>
    <definedName name="Year_Of_Origination">#REF!</definedName>
    <definedName name="YearOrigination">#REF!</definedName>
    <definedName name="Years_To_Maturity">#REF!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<sst xmlns="http://schemas.openxmlformats.org/spreadsheetml/2006/main" count="921" uniqueCount="569">
  <si>
    <r>
      <rPr>
        <b/>
        <sz val="16"/>
        <color rgb="FFFF6600"/>
        <rFont val="Arial"/>
        <family val="2"/>
      </rPr>
      <t>Amber House Fund 5 (RF) Ltd</t>
    </r>
    <r>
      <rPr>
        <b/>
        <sz val="16"/>
        <color theme="1" tint="0.499984740745262"/>
        <rFont val="Arial"/>
        <family val="2"/>
      </rPr>
      <t xml:space="preserve"> </t>
    </r>
    <r>
      <rPr>
        <b/>
        <sz val="16"/>
        <color theme="0"/>
        <rFont val="Arial"/>
        <family val="2"/>
      </rPr>
      <t>Investor Report</t>
    </r>
  </si>
  <si>
    <t>South Africa</t>
  </si>
  <si>
    <t>DEAL INFORMATION</t>
  </si>
  <si>
    <t>Objective of the Programme</t>
  </si>
  <si>
    <t>Amber House Fund 5 is a securitisation of residential mortgage loans originated by SA Home Loans (Pty) Limited</t>
  </si>
  <si>
    <t>Based on information as at Determination Date:</t>
  </si>
  <si>
    <t>For the Interest Period</t>
  </si>
  <si>
    <t>From:</t>
  </si>
  <si>
    <t>To:</t>
  </si>
  <si>
    <t>Interest Payment Date</t>
  </si>
  <si>
    <t>Deal inception date</t>
  </si>
  <si>
    <t>Servicer and administrator</t>
  </si>
  <si>
    <t>SA Home Loans (Pty) Ltd</t>
  </si>
  <si>
    <t>Standby servicer</t>
  </si>
  <si>
    <t>The Standard Bank of South Africa Ltd</t>
  </si>
  <si>
    <t>Sellers</t>
  </si>
  <si>
    <t>Main Street 65 (Pty) Ltd</t>
  </si>
  <si>
    <t>The Thekwini Warehousing Conduit (RF) Ltd</t>
  </si>
  <si>
    <t>South African Mortgage Fund (RF) Ltd</t>
  </si>
  <si>
    <t xml:space="preserve">South African Mortgage Fund 1 (RF) Ltd </t>
  </si>
  <si>
    <t>Directors</t>
  </si>
  <si>
    <t>https://www.sahomeloans.com/investors</t>
  </si>
  <si>
    <t>Rating agency</t>
  </si>
  <si>
    <t>Moodys Investors Service Limited</t>
  </si>
  <si>
    <t>AMBER 5 OVERVIEW</t>
  </si>
  <si>
    <t>Transaction Type</t>
  </si>
  <si>
    <t>Residential Mortgage-Backed Securitisation</t>
  </si>
  <si>
    <t>Type of underlying assets</t>
  </si>
  <si>
    <t>Residential Mortgages</t>
  </si>
  <si>
    <t>Type of transaction (single issue vs programme)</t>
  </si>
  <si>
    <t>Programme</t>
  </si>
  <si>
    <t>Revolving / Static securitisation</t>
  </si>
  <si>
    <t>Static - revolving period ended</t>
  </si>
  <si>
    <t>Revolving period end date (if applicable)</t>
  </si>
  <si>
    <t>Programme Limit</t>
  </si>
  <si>
    <t>Notes issued</t>
  </si>
  <si>
    <t>Current notes in issue (pre quarterly redemption)</t>
  </si>
  <si>
    <t>Current notes in issue (post quarterly redemption)</t>
  </si>
  <si>
    <t>Currency of underlying Assets, Notes and Facilities</t>
  </si>
  <si>
    <t>ZAR</t>
  </si>
  <si>
    <t>REDRAW RESERVE</t>
  </si>
  <si>
    <t>Purpose of Redraw Reserve</t>
  </si>
  <si>
    <t>The Redraw Reserve is established to fund Further Advances, Further Loans and the purchase of the right to repayment of Redraws.</t>
  </si>
  <si>
    <t>Total Size of Redraw reserve</t>
  </si>
  <si>
    <t>Amount drawn under Redraw reserve</t>
  </si>
  <si>
    <t>CREDIT ENHANCEMENT</t>
  </si>
  <si>
    <t>Types of Credit Enhancement</t>
  </si>
  <si>
    <t>Excess Spread</t>
  </si>
  <si>
    <t>Subordinated loan</t>
  </si>
  <si>
    <t>Subordination of Notes</t>
  </si>
  <si>
    <t>Available to each noteholder</t>
  </si>
  <si>
    <t>Yes</t>
  </si>
  <si>
    <t>Provider of Subordinated Loan</t>
  </si>
  <si>
    <t>SAHL Investment Holdings (Pty) Ltd</t>
  </si>
  <si>
    <t>Rating of Provider</t>
  </si>
  <si>
    <t>N/A</t>
  </si>
  <si>
    <t>Required value of Subordinated Loan</t>
  </si>
  <si>
    <t>Current value of Subordinated Loan</t>
  </si>
  <si>
    <t>Value of Subordinated Loan proportional to notes outstanding - at Issue Date</t>
  </si>
  <si>
    <t>Value of Subordinated Loan proportional to notes outstanding - current</t>
  </si>
  <si>
    <t>Credit enhancement committed and not drawn</t>
  </si>
  <si>
    <t>N/a</t>
  </si>
  <si>
    <t>COLLECTION ACCOUNT COUNTERPARTY</t>
  </si>
  <si>
    <t>Bank Counterparty</t>
  </si>
  <si>
    <t>Type of account</t>
  </si>
  <si>
    <t>Transaction account</t>
  </si>
  <si>
    <t>Rating of provider</t>
  </si>
  <si>
    <t>Aa1.za</t>
  </si>
  <si>
    <t>Required rating</t>
  </si>
  <si>
    <t>Aa3.za</t>
  </si>
  <si>
    <t>DERIVATIVE COUNTERPARTY</t>
  </si>
  <si>
    <t>Hedge Counterparty</t>
  </si>
  <si>
    <t>Type of derivative</t>
  </si>
  <si>
    <t>Interest rate swap</t>
  </si>
  <si>
    <t>Moody's (long term)</t>
  </si>
  <si>
    <t>Current value of swap (nominal exposure to SPV)</t>
  </si>
  <si>
    <t>DEAL CONTACT</t>
  </si>
  <si>
    <t>Contact Person</t>
  </si>
  <si>
    <t>Abdul Khaliq Ismail</t>
  </si>
  <si>
    <t>Contact number</t>
  </si>
  <si>
    <t>031 571 3002</t>
  </si>
  <si>
    <t>E-mail</t>
  </si>
  <si>
    <t>Abduli@sahomeloans.com</t>
  </si>
  <si>
    <t>Frequency of report</t>
  </si>
  <si>
    <t>Quarterly</t>
  </si>
  <si>
    <t>Availability of Report</t>
  </si>
  <si>
    <t>5 business days after interest payment date</t>
  </si>
  <si>
    <t>Access to Report</t>
  </si>
  <si>
    <t>NOTE BREAKDOWN</t>
  </si>
  <si>
    <t>Class A1</t>
  </si>
  <si>
    <t>Class A2</t>
  </si>
  <si>
    <t>Class A3</t>
  </si>
  <si>
    <t>Class A4</t>
  </si>
  <si>
    <t>ISIN Code</t>
  </si>
  <si>
    <t>ZAG000154907</t>
  </si>
  <si>
    <t>ZAG000154915</t>
  </si>
  <si>
    <t>ZAG000154899</t>
  </si>
  <si>
    <t>ZAG000178484</t>
  </si>
  <si>
    <t>JSE Listing Code</t>
  </si>
  <si>
    <t>AHF5A1</t>
  </si>
  <si>
    <t>AHF5A2</t>
  </si>
  <si>
    <t>AHF5A3</t>
  </si>
  <si>
    <t>AHF5A4</t>
  </si>
  <si>
    <t>Coupon Rate</t>
  </si>
  <si>
    <t>1.45% above 3-month JIBAR</t>
  </si>
  <si>
    <t>1.70% above 3-month JIBAR</t>
  </si>
  <si>
    <t>9.862% fixed</t>
  </si>
  <si>
    <t>1.35% above 3-month JIBAR</t>
  </si>
  <si>
    <t>Coupon Step-up Rate</t>
  </si>
  <si>
    <t>1.89% above 3-month JIBAR</t>
  </si>
  <si>
    <t>2.21% above 3-month JIBAR</t>
  </si>
  <si>
    <t>1.76% above 3-month JIBAR</t>
  </si>
  <si>
    <t xml:space="preserve">Original Balance                                </t>
  </si>
  <si>
    <t xml:space="preserve">Balance before Payment                   </t>
  </si>
  <si>
    <t xml:space="preserve">Interest Payment                               </t>
  </si>
  <si>
    <t xml:space="preserve">Principal Redemption                        </t>
  </si>
  <si>
    <t xml:space="preserve">Balance after Payment                      </t>
  </si>
  <si>
    <t>Credit enhancement (subordination) *</t>
  </si>
  <si>
    <t>Interest Shortfall in Period</t>
  </si>
  <si>
    <t>Legal maturity</t>
  </si>
  <si>
    <t>Coupon Step-Up date</t>
  </si>
  <si>
    <t>3 month JIBAR for next IPD</t>
  </si>
  <si>
    <t>Coupon rate for next IPD</t>
  </si>
  <si>
    <t>Original Moodys rating</t>
  </si>
  <si>
    <t>Aaa.za</t>
  </si>
  <si>
    <t>Current Moodys rating</t>
  </si>
  <si>
    <t>Class B1</t>
  </si>
  <si>
    <t>ZAG000154881</t>
  </si>
  <si>
    <t>AHF5B1</t>
  </si>
  <si>
    <t>2.00% above 3-month JIBAR</t>
  </si>
  <si>
    <t>2.60% above 3-month JIBAR</t>
  </si>
  <si>
    <t>Aa2.za</t>
  </si>
  <si>
    <t>Class C1</t>
  </si>
  <si>
    <t>ZAG000154873</t>
  </si>
  <si>
    <t>AHF5C1</t>
  </si>
  <si>
    <t>2.40% above 3-month JIBAR</t>
  </si>
  <si>
    <t>A3.za</t>
  </si>
  <si>
    <t>Class D1</t>
  </si>
  <si>
    <t>ZAG000154865</t>
  </si>
  <si>
    <t>AHF5D1</t>
  </si>
  <si>
    <t>5.20% above 3-month JIBAR</t>
  </si>
  <si>
    <t>unrated</t>
  </si>
  <si>
    <t>(*) Credit enhancement is expressed as a % of the total deal size (i.e. total funding base comprising of the notes outstanding and the value of the subordinated loan)</t>
  </si>
  <si>
    <t xml:space="preserve"> </t>
  </si>
  <si>
    <t>QUARTERLY CASH FLOWS (PRIORITY OF PAYMENTS)</t>
  </si>
  <si>
    <t>Monies received during period</t>
  </si>
  <si>
    <t>Ancillary Disclosure</t>
  </si>
  <si>
    <t>Total Funds at Determination Date</t>
  </si>
  <si>
    <t>BONDHOLDERS AND SUBORDINATED DEBT PROVIDERS</t>
  </si>
  <si>
    <t>Proceeds received from the issuance of notes</t>
  </si>
  <si>
    <t>Proceeds from Notes Issued</t>
  </si>
  <si>
    <t>Funds available in the Transaction Account</t>
  </si>
  <si>
    <t>Prefunding utilised</t>
  </si>
  <si>
    <t>Funds available from Permitted Investments:</t>
  </si>
  <si>
    <t>Redraw facility drawdowns</t>
  </si>
  <si>
    <t>Unutilised Reserve Funds</t>
  </si>
  <si>
    <t>Unutilised Reserve Fund</t>
  </si>
  <si>
    <t>Cash on Call</t>
  </si>
  <si>
    <t>Investments to mature</t>
  </si>
  <si>
    <t>PRINCIPAL</t>
  </si>
  <si>
    <t>Investment Income</t>
  </si>
  <si>
    <t>Instalments (Capital portion)</t>
  </si>
  <si>
    <t>Interest on Reserve Fund, Call &amp; Long Term Deposits</t>
  </si>
  <si>
    <t>Prepayments (net of readvances, including loans sold prior to DD)</t>
  </si>
  <si>
    <t xml:space="preserve">Interest earned on Fixed Note Swap </t>
  </si>
  <si>
    <t>Delinquent Principal</t>
  </si>
  <si>
    <t>Unused available principal retained</t>
  </si>
  <si>
    <t>Total Collections</t>
  </si>
  <si>
    <r>
      <t>Less: Excluded Items</t>
    </r>
    <r>
      <rPr>
        <sz val="9"/>
        <rFont val="Arial"/>
        <family val="2"/>
      </rPr>
      <t xml:space="preserve"> (including Pre-funding not utilised by the Determination Date)</t>
    </r>
  </si>
  <si>
    <t>Less: Other movements</t>
  </si>
  <si>
    <t>Total Cash Available for Distribution</t>
  </si>
  <si>
    <t>AVAILABLE PRINCIPAL</t>
  </si>
  <si>
    <t>Monies allocated during period</t>
  </si>
  <si>
    <t>TOTAL MONIES ALLOCATED</t>
  </si>
  <si>
    <t>PRINCIPAL DEFICIENCY LEDGER</t>
  </si>
  <si>
    <t>Liabilities</t>
  </si>
  <si>
    <t>PRINCIPAL DEFICIENCY FROM PRIOR QUARTER</t>
  </si>
  <si>
    <t>8.1.1 Principal of Notes</t>
  </si>
  <si>
    <t>8.1.2 Notes to be redeemed</t>
  </si>
  <si>
    <t>8.1.3 Liquidity facility outstanding</t>
  </si>
  <si>
    <t>8.1.4 Expected increase in Liquidity Facility</t>
  </si>
  <si>
    <t>8.1.5 Repayment of Liquidity Facility</t>
  </si>
  <si>
    <t>Total Liabilities</t>
  </si>
  <si>
    <t>Assets</t>
  </si>
  <si>
    <t>8.1.6 Principal balance of Home Loans (excl amounts written-off)</t>
  </si>
  <si>
    <t>8.1.7 Redraws,Further loans, Additional HL, FA, Capital Reserve (funded by notes)</t>
  </si>
  <si>
    <t>8.1.8 Additional Redraws to IPD</t>
  </si>
  <si>
    <t>8.1.9 Additional Lending to IPD</t>
  </si>
  <si>
    <t>8.1.10 Portion used to fund the redraw reserve</t>
  </si>
  <si>
    <t>8.1.11 Portion used to fund reserve fund required amount</t>
  </si>
  <si>
    <t>Total Assets</t>
  </si>
  <si>
    <t>PRINCIPAL DEFICIENCY</t>
  </si>
  <si>
    <t>EXCESS SPREAD BREAKDOWN</t>
  </si>
  <si>
    <t>Amount</t>
  </si>
  <si>
    <t>% of OB of Notes</t>
  </si>
  <si>
    <t>Interest received from customers</t>
  </si>
  <si>
    <t>Interest received investments &amp; derivatives</t>
  </si>
  <si>
    <t>Unpaid preference dividend (invested in prior quarter)</t>
  </si>
  <si>
    <t>Other</t>
  </si>
  <si>
    <t>Total interest received &amp; other income</t>
  </si>
  <si>
    <t>Senior expenses</t>
  </si>
  <si>
    <t>Interest paid to noteholders (including payments to swap counterparties)</t>
  </si>
  <si>
    <t>Net increase in arrear reserve required Amount</t>
  </si>
  <si>
    <t>Application of interest received &amp; other income</t>
  </si>
  <si>
    <t>Excess spread prior to losses and PD coverage</t>
  </si>
  <si>
    <t>Credit losses</t>
  </si>
  <si>
    <t>Additional excess spread used to redeem notes</t>
  </si>
  <si>
    <t>Excess spread after losses and PD coverage</t>
  </si>
  <si>
    <t>NOTE AMORTISATION AND MATURITY ANALYSIS</t>
  </si>
  <si>
    <t>Quarter End</t>
  </si>
  <si>
    <t>Note Opening Balance</t>
  </si>
  <si>
    <t>Redemption Amount</t>
  </si>
  <si>
    <t>Note Closing Balance</t>
  </si>
  <si>
    <t>Annualised Amortisation</t>
  </si>
  <si>
    <t>Maturity Analysis</t>
  </si>
  <si>
    <t>All the notes are expected to be redemeed on each notes' respective Coupon Step-up Date, representing the earliest date on which the Issuer has the contractual right repay the full principal balance outstanding on the notes.In respect of the Class A1 notes, this scheduled maturity date was 21 August 2021. In respect of the Class A2, A3, A4, B, C &amp; D notes, the scheduled maturity date is 21 August 2023.</t>
  </si>
  <si>
    <t>ASSET INFORMATION</t>
  </si>
  <si>
    <t>Loan Pool Stratification</t>
  </si>
  <si>
    <t>Current portfolio</t>
  </si>
  <si>
    <t>Original portfolio</t>
  </si>
  <si>
    <t>Asset Covenants</t>
  </si>
  <si>
    <t>Total number of loans</t>
  </si>
  <si>
    <t>Aggregate current balance</t>
  </si>
  <si>
    <t>Largest current balance</t>
  </si>
  <si>
    <t>Average current balance</t>
  </si>
  <si>
    <t>Weighted Average Committed LTV</t>
  </si>
  <si>
    <t>Loans with &gt;90% Committed LTV</t>
  </si>
  <si>
    <t>Weighted Average Current LTV</t>
  </si>
  <si>
    <t>Weighted Average Credit PTI</t>
  </si>
  <si>
    <t>% Self Employed</t>
  </si>
  <si>
    <t xml:space="preserve">% Non-Owner Occupied </t>
  </si>
  <si>
    <t>Weighted Average Yield</t>
  </si>
  <si>
    <t>Weighted Average seasoning (in months)</t>
  </si>
  <si>
    <t>Weighted Average term to maturity (in years)</t>
  </si>
  <si>
    <t>Maximum maturity (in years)</t>
  </si>
  <si>
    <t>Percentage of loans with a term &gt;20 years</t>
  </si>
  <si>
    <t>Percentage of Payroll Deduction loans (by count)</t>
  </si>
  <si>
    <t>Payroll deduction Opt outs &gt;85% LTV</t>
  </si>
  <si>
    <t>FSC compliant borrowers (by count)</t>
  </si>
  <si>
    <t>Number of Loans (Borrowers)</t>
  </si>
  <si>
    <t>Beginning of the reporting period</t>
  </si>
  <si>
    <t>Cancelled or Transferred Loans</t>
  </si>
  <si>
    <t>Qualifying Assets Purchased</t>
  </si>
  <si>
    <t>Bad debts written off</t>
  </si>
  <si>
    <t>Recoverable bad debts written off</t>
  </si>
  <si>
    <t>End of reporting period</t>
  </si>
  <si>
    <r>
      <t>Amounts</t>
    </r>
    <r>
      <rPr>
        <sz val="11"/>
        <rFont val="Arial"/>
        <family val="2"/>
      </rPr>
      <t xml:space="preserve">   </t>
    </r>
  </si>
  <si>
    <t>Beginning of reporting period</t>
  </si>
  <si>
    <t>Instalment Received</t>
  </si>
  <si>
    <t>Prepayments</t>
  </si>
  <si>
    <t>Recoverable bad debt</t>
  </si>
  <si>
    <t>Redraw and Further Advance</t>
  </si>
  <si>
    <t>Further Loans</t>
  </si>
  <si>
    <t>Net capital brought forward</t>
  </si>
  <si>
    <t>Additional Home Loans acquired</t>
  </si>
  <si>
    <t>Interest</t>
  </si>
  <si>
    <t>Reconciliation to Note Balance</t>
  </si>
  <si>
    <t>Asset balance at the end of the reporting period</t>
  </si>
  <si>
    <t>add: portion of note proceeds used to fund the Reserve Fund and Redraw Reserve</t>
  </si>
  <si>
    <t xml:space="preserve">add: net capital retained </t>
  </si>
  <si>
    <t>less: amounts released from Arrears Reserve Fund</t>
  </si>
  <si>
    <t>Note balance at the end of the reporting period</t>
  </si>
  <si>
    <t>Maturity Analysis of Asset Pool</t>
  </si>
  <si>
    <t>TRIGGERS AND STRUCTURAL EVENTS</t>
  </si>
  <si>
    <t>Trigger/Event</t>
  </si>
  <si>
    <t>Test</t>
  </si>
  <si>
    <t>Test Amount</t>
  </si>
  <si>
    <t>Current Level on Rate</t>
  </si>
  <si>
    <t>Breach/Lock Out?</t>
  </si>
  <si>
    <t>Stop Lending Trigger Event</t>
  </si>
  <si>
    <t>Trigger is breached when 3.50% of the princ bal of HL are &gt; 3 months in arrears</t>
  </si>
  <si>
    <t>No</t>
  </si>
  <si>
    <t>Reserve Fund is funded to the Reserve Fund Required Amount</t>
  </si>
  <si>
    <t>Arrears Reserve is funded to the Arrears Reserve Required Amount or the Payroll Deduction Reserve is funded to the Payroll Deduction Reserve Required Amount</t>
  </si>
  <si>
    <t>Redraw Reserve is funded to the Redraw Reserve Required Amount</t>
  </si>
  <si>
    <t>Principal Deficiency?</t>
  </si>
  <si>
    <t>Enforcement notice given by Security SPV in effect?</t>
  </si>
  <si>
    <t>the date on which SAHL is replaced as Servicer; and</t>
  </si>
  <si>
    <t>Coupon step up date of notes with the latest coupon</t>
  </si>
  <si>
    <t>Cumulative Loss Trigger Event</t>
  </si>
  <si>
    <t>Trigger is breached when cumulative loss &gt;= 0.35% of principal balance of notes at issue</t>
  </si>
  <si>
    <t>Class B Principal Lock Out (only applicable if there are Class A Notes outstanding)</t>
  </si>
  <si>
    <t>Class (B+C+D) as % of (A+B+C+D)&lt;2x Issue</t>
  </si>
  <si>
    <t>Class A+B+C +D &lt; 10% Class A+B+C+D at most recent issue date</t>
  </si>
  <si>
    <t>Principal deficiency?</t>
  </si>
  <si>
    <t>Agg balances arrears &gt;2.5month&gt;3.5% of HL Pool</t>
  </si>
  <si>
    <t>Class (B+C+D) Notes &lt; 2x largest HL</t>
  </si>
  <si>
    <t>Arrears Reserve is funded to the Arrears Reserve Required Amount</t>
  </si>
  <si>
    <t>Payroll Deduction Reserve is funded to the Payroll Deduction Reserve Required Amount</t>
  </si>
  <si>
    <t>Where SAHL has been replaced as Servicer on the programme</t>
  </si>
  <si>
    <t>Class C Principal Lock Out (only applicable if there are Class B Notes outstanding)</t>
  </si>
  <si>
    <t>Class (C+D) Notes &lt; 2x largest HL</t>
  </si>
  <si>
    <t>Class D Principal Lock-out</t>
  </si>
  <si>
    <t>Class C notes outstanding?</t>
  </si>
  <si>
    <t>Class B Interest Deferral Event</t>
  </si>
  <si>
    <t>Principal Deficiency &gt; 0.5 X Class (B) + (C) + (D)</t>
  </si>
  <si>
    <t>Class C Interest Deferral Event</t>
  </si>
  <si>
    <t>Principal Deficiency &gt; 0.5 X Class (C) + (D)</t>
  </si>
  <si>
    <t>Class D Interest Deferral Event</t>
  </si>
  <si>
    <t>Principal Deficiency &gt; 0</t>
  </si>
  <si>
    <t>Further Advances Trigger</t>
  </si>
  <si>
    <t xml:space="preserve">Further Advances made from  Available Internal Liquidity Funds when Liquidity Facility Provider has been downgraded? </t>
  </si>
  <si>
    <t>Further Advances made from  Available External Liquidity Funds; funds standing to the credit of the redraw reserve; or available internal funds and exceed the sum of the Liquidity Facility as at prior IPD; the Redraw Reserve as at prior IPD; and Available Internal Liquidity Funds?</t>
  </si>
  <si>
    <t>Asset covenants breached (see table above)?</t>
  </si>
  <si>
    <t>Depletion in the Reserve Fund?</t>
  </si>
  <si>
    <t>Depletion in the reserve fund?</t>
  </si>
  <si>
    <t>Arrears reserve not fully funded?</t>
  </si>
  <si>
    <t>Payroll Deduction Reserve not funded?</t>
  </si>
  <si>
    <t>Stop lending trigger event occurred?</t>
  </si>
  <si>
    <t>Class A notes outstanding?</t>
  </si>
  <si>
    <t>Further Advance + balance outstanding under the existing HL Agreement prior to Further Advance &gt; the capital amount secured by all Indemnity Bonds?</t>
  </si>
  <si>
    <t>Further Loan trigger</t>
  </si>
  <si>
    <t>Originated by SAHL &amp; final repayment of HL &lt; 2yrs prior to Final Redemption of Notes</t>
  </si>
  <si>
    <t>Fully funded Liquidity Facility; Redraw Reserve; or Available Internal Funds</t>
  </si>
  <si>
    <t>Arrears reserve not funded?</t>
  </si>
  <si>
    <t>Class A Notes outstanding?</t>
  </si>
  <si>
    <t>Rating Agency Notification?</t>
  </si>
  <si>
    <t>Further Loan + balance outstanding under the existing HL Agreement prior to Further Loan &lt; the capital amount secured by all Indemnity Bonds?</t>
  </si>
  <si>
    <t>Further Loan + balance outstanding under the existing HL Agreement prior to Further Loan satisfies the Eligibility Criteria?</t>
  </si>
  <si>
    <t>Additional Home loans trigger</t>
  </si>
  <si>
    <t xml:space="preserve">Revolving period still in effect? </t>
  </si>
  <si>
    <t>Fully funded Liquidity Facility or Available Internal Liquidity Funds</t>
  </si>
  <si>
    <t>Use Principal Collections to acquire such Additional Home Loans or the positive balance in Capital Reserve</t>
  </si>
  <si>
    <t>Each Additional Home Loan is fully performing?</t>
  </si>
  <si>
    <t>ARREARS BREAKDOWN</t>
  </si>
  <si>
    <t>Arrear Bucket</t>
  </si>
  <si>
    <t>Number of Loans</t>
  </si>
  <si>
    <t>% of Total Number of Loans</t>
  </si>
  <si>
    <t>Balance of Loans</t>
  </si>
  <si>
    <t>% of Total Balance of Loans</t>
  </si>
  <si>
    <t>&lt;= 1 month in Arrears</t>
  </si>
  <si>
    <t>1-2 months in Arrears</t>
  </si>
  <si>
    <t>2-3 months in Arrears</t>
  </si>
  <si>
    <t>3 - 6 months in Arrears</t>
  </si>
  <si>
    <t>&gt; 6 months in Arrears</t>
  </si>
  <si>
    <t>TOTAL</t>
  </si>
  <si>
    <t>Collection rate (Instalments received/Instalments scheduled)</t>
  </si>
  <si>
    <t>DEFAULT ANALYSIS</t>
  </si>
  <si>
    <t>By Value*</t>
  </si>
  <si>
    <t>Prior Quarter</t>
  </si>
  <si>
    <t>Current Quarter</t>
  </si>
  <si>
    <t>Movement</t>
  </si>
  <si>
    <t>Bad debts/Fair value losses</t>
  </si>
  <si>
    <t>Current Quarter 
(% breakdown)</t>
  </si>
  <si>
    <t>Cumulative defaults (quarter end)</t>
  </si>
  <si>
    <t>Still in default</t>
  </si>
  <si>
    <t>Sold out other</t>
  </si>
  <si>
    <t>NPL sold out</t>
  </si>
  <si>
    <t>Written off to bad debt</t>
  </si>
  <si>
    <t>Recovered and closed</t>
  </si>
  <si>
    <t>Performing</t>
  </si>
  <si>
    <t>Bad debts from non-defaulted loans</t>
  </si>
  <si>
    <t>Cumulative defaults**</t>
  </si>
  <si>
    <t>Cumulative work outs</t>
  </si>
  <si>
    <t>Defaults including recoveries</t>
  </si>
  <si>
    <t>Bad debts (from defaulted loans)</t>
  </si>
  <si>
    <t>*Used Loan Agreement Amount (ie: total credit extended) as the value field</t>
  </si>
  <si>
    <t>**Loan is defined as being in default if it is greater than 3 months in arrears at a determination date or if it was sold out of the structure prior to quarter end due to its non-performing status</t>
  </si>
  <si>
    <t>Cumulative Default Breakdown</t>
  </si>
  <si>
    <t>LOSS ANALYSIS</t>
  </si>
  <si>
    <t>Number realised losses in current period</t>
  </si>
  <si>
    <t>% Realised losses in current period</t>
  </si>
  <si>
    <t>Balance before realised loss (current period)</t>
  </si>
  <si>
    <t>Amount recovered</t>
  </si>
  <si>
    <t>Realised Loss</t>
  </si>
  <si>
    <t>Loss severity</t>
  </si>
  <si>
    <t>Cumulative Realised Losses since closing</t>
  </si>
  <si>
    <t>Number of realised losses since closing</t>
  </si>
  <si>
    <t>% Realised losses since closing</t>
  </si>
  <si>
    <t>Balance before realised loss (cumulative)</t>
  </si>
  <si>
    <t>Loss severity (cumulative)</t>
  </si>
  <si>
    <t>Balance of NPLs sold to date</t>
  </si>
  <si>
    <t>Number of NPLs sold to date</t>
  </si>
  <si>
    <t>Value of NPL Losses realised to date</t>
  </si>
  <si>
    <t>Number of NPL Losses realised to date</t>
  </si>
  <si>
    <t>HOME LOAN PORTFOLIO PREPAYMENT RATE</t>
  </si>
  <si>
    <t>Constant prepayment rates (CPR)*</t>
  </si>
  <si>
    <t>Quarter 1 (Nov 2018)</t>
  </si>
  <si>
    <t>Quarter 2 (Feb 2019)</t>
  </si>
  <si>
    <t>Quarter 3 (May 2019)</t>
  </si>
  <si>
    <t>Quarter 4 (Aug 2019)</t>
  </si>
  <si>
    <t>Quarter 5 (Nov 2019)</t>
  </si>
  <si>
    <t>Quarter 6 (Feb 2020)</t>
  </si>
  <si>
    <t>Quarter 7 (May 2020)</t>
  </si>
  <si>
    <t>Quarter 8 (Aug 2020)</t>
  </si>
  <si>
    <t>Quarter 9 (Nov 2020)</t>
  </si>
  <si>
    <t>Quarter 10 (Feb 2021)</t>
  </si>
  <si>
    <t>Quarter 11 (May 2021)</t>
  </si>
  <si>
    <t>Quarter 12 (Aug 2021)</t>
  </si>
  <si>
    <t>Quarter 13 (Nov 2021)</t>
  </si>
  <si>
    <t>Quarter 14 (Feb 2022)</t>
  </si>
  <si>
    <t>Quarter 15 (May 2022)</t>
  </si>
  <si>
    <t>Quarter 16 (Aug 2022)</t>
  </si>
  <si>
    <t>Total redemption rates (TRR)**</t>
  </si>
  <si>
    <t>* CPR (current and historical) reflects the percentage of capital prepayments made per quarter per the Moodys definition</t>
  </si>
  <si>
    <t>** TRR (current and historical) reflects the percentage of total repayments made per quarter (capital prepayments, instalments and interest) per the Moodys definition</t>
  </si>
  <si>
    <t>Repurchases</t>
  </si>
  <si>
    <t>Repurchases by SAHL and/or nominee</t>
  </si>
  <si>
    <t>Current quarter</t>
  </si>
  <si>
    <t>Cumulative *</t>
  </si>
  <si>
    <t>Aggregate number of home loans repurchased</t>
  </si>
  <si>
    <t>Aggregate principal balances of home loans repurchased</t>
  </si>
  <si>
    <t>Aggregate purchase price received in respect of home loans repurchased</t>
  </si>
  <si>
    <t>List the reason for repurchase</t>
  </si>
  <si>
    <t>Breach of reps and warranties (eligibility)</t>
  </si>
  <si>
    <t>Discretionary sale</t>
  </si>
  <si>
    <t>Discretionary sales</t>
  </si>
  <si>
    <t>Non-performing</t>
  </si>
  <si>
    <t>Total</t>
  </si>
  <si>
    <t>* Cumulative repurchases since most recent refinance and includes current quarter</t>
  </si>
  <si>
    <t>HOME LOAN PORTFOLIO DISTRIBUTIONS</t>
  </si>
  <si>
    <t>Loan margin (%)</t>
  </si>
  <si>
    <t>Loan Balance</t>
  </si>
  <si>
    <t>% Balance</t>
  </si>
  <si>
    <t>% Number</t>
  </si>
  <si>
    <t>&lt; 2.5%</t>
  </si>
  <si>
    <t>&gt;= 2.5 &lt;= 2.8%</t>
  </si>
  <si>
    <t>&gt; 2.8 &lt;= 3.2%</t>
  </si>
  <si>
    <t>&gt; 3.2&lt;= 3.8%</t>
  </si>
  <si>
    <t>&gt; 3.8&lt;= 4.2%</t>
  </si>
  <si>
    <t>&gt; 4.2%</t>
  </si>
  <si>
    <t>Geographical split</t>
  </si>
  <si>
    <t>Eastern Cape</t>
  </si>
  <si>
    <t>Free State</t>
  </si>
  <si>
    <t>Gauteng</t>
  </si>
  <si>
    <t>Kwazulu-natal</t>
  </si>
  <si>
    <t>Limpopo</t>
  </si>
  <si>
    <t>Mpumalanga</t>
  </si>
  <si>
    <t>North West</t>
  </si>
  <si>
    <t>Northern Cape</t>
  </si>
  <si>
    <t>Western Cape</t>
  </si>
  <si>
    <t>Owner Occupied split</t>
  </si>
  <si>
    <t>Non-Owner Occupied</t>
  </si>
  <si>
    <t>Owner Occupied</t>
  </si>
  <si>
    <t>Employment Split</t>
  </si>
  <si>
    <t>Salaried</t>
  </si>
  <si>
    <t>Self Employed</t>
  </si>
  <si>
    <t>Unemployed</t>
  </si>
  <si>
    <t>Repayment type</t>
  </si>
  <si>
    <t>Interest Only</t>
  </si>
  <si>
    <t>Non Interest Only</t>
  </si>
  <si>
    <t>Loan purpose</t>
  </si>
  <si>
    <t>New purchase</t>
  </si>
  <si>
    <t>Refinance</t>
  </si>
  <si>
    <t>Switch loan</t>
  </si>
  <si>
    <t>Year of origination</t>
  </si>
  <si>
    <t>&lt;=2010</t>
  </si>
  <si>
    <t>FSC complaint</t>
  </si>
  <si>
    <t>Yes (Income&lt;FSC limit at last underwritting)</t>
  </si>
  <si>
    <t>No (Income&gt;FSC limit at last underwritting)</t>
  </si>
  <si>
    <t>Obligor concentration</t>
  </si>
  <si>
    <t>Department of Education</t>
  </si>
  <si>
    <t>Department of Health</t>
  </si>
  <si>
    <t>South African Police Services</t>
  </si>
  <si>
    <t>Department of Justice and Correctional Services</t>
  </si>
  <si>
    <t>Department of Defence and Military Veterans</t>
  </si>
  <si>
    <t>Provincial Government &amp; Legislature</t>
  </si>
  <si>
    <t>Other GEPF*</t>
  </si>
  <si>
    <t>Non-GEPF</t>
  </si>
  <si>
    <t>* all other government departments with no single department exceeding 3% of the total portfolio</t>
  </si>
  <si>
    <t>Loan balance (Rand)</t>
  </si>
  <si>
    <t xml:space="preserve">        -  500,000</t>
  </si>
  <si>
    <t xml:space="preserve">   500,001 -  750,000</t>
  </si>
  <si>
    <t xml:space="preserve">   750,001 -  1,000,000</t>
  </si>
  <si>
    <t xml:space="preserve"> 1,000,001 -  1,250,000</t>
  </si>
  <si>
    <t xml:space="preserve"> 1,250,001 -  1,500,000</t>
  </si>
  <si>
    <t xml:space="preserve"> 1,500,001 -  1,750,000</t>
  </si>
  <si>
    <t xml:space="preserve"> 1,750,001 -  2,000,000</t>
  </si>
  <si>
    <t>2,000,000 +</t>
  </si>
  <si>
    <t>Current LTV (%)</t>
  </si>
  <si>
    <t xml:space="preserve">   - 40</t>
  </si>
  <si>
    <t>41 - 50</t>
  </si>
  <si>
    <t>51 - 60</t>
  </si>
  <si>
    <t>61 - 70</t>
  </si>
  <si>
    <t>71 - 75</t>
  </si>
  <si>
    <t>76 - 80</t>
  </si>
  <si>
    <t>81 - 85</t>
  </si>
  <si>
    <t>86 - 90</t>
  </si>
  <si>
    <t>91 - 95</t>
  </si>
  <si>
    <t>96 - 98</t>
  </si>
  <si>
    <t>99 +</t>
  </si>
  <si>
    <t>1. Taxes</t>
  </si>
  <si>
    <t>a) Income tax</t>
  </si>
  <si>
    <t>b) Value added tax</t>
  </si>
  <si>
    <t>c) Other tax</t>
  </si>
  <si>
    <t>2.Operating Expenses</t>
  </si>
  <si>
    <t>(a) Fee and expenses of Security SPV</t>
  </si>
  <si>
    <t>(b) Fee and expenses of Owner Trustee</t>
  </si>
  <si>
    <t>3.Third Party Expenses</t>
  </si>
  <si>
    <t>(a) Fees, costs, charges etc.of Rating Agencies</t>
  </si>
  <si>
    <t>(b) Fees,costs,charges etc. of JSE</t>
  </si>
  <si>
    <t>(c) Fees,costs,charges ect. of auditors of Issuer</t>
  </si>
  <si>
    <t xml:space="preserve">(d) Fees, costs, charges, etc of company secretarial and Directors </t>
  </si>
  <si>
    <t xml:space="preserve">(e) Other third party fees, costs, charges, liabilities and expenses </t>
  </si>
  <si>
    <t>4.Servicing Fee</t>
  </si>
  <si>
    <t>(a) Senior Servicing Fee,costs and expenses of Servicer</t>
  </si>
  <si>
    <t>(b) Standby Servicing Fee,costs,and expenses of Standby Servicer</t>
  </si>
  <si>
    <t>5. Derivative net settlements</t>
  </si>
  <si>
    <t>(a) Pay or provide for net settlements relating to derivative contracts</t>
  </si>
  <si>
    <t xml:space="preserve">6. Liquidity Facility </t>
  </si>
  <si>
    <t>(a) Interest and other expenses in respect of Liquidity Facility</t>
  </si>
  <si>
    <t>7. Interest on Class A Notes</t>
  </si>
  <si>
    <t>(a) Interest in respect of Class A1 Notes</t>
  </si>
  <si>
    <t>(b) Interest in respect of Class A2 Notes</t>
  </si>
  <si>
    <t>(c) Interest in respect of Class A3 Notes</t>
  </si>
  <si>
    <t>(d) Interest in respect of Class A4 Notes</t>
  </si>
  <si>
    <t>8.B Notes (not principal) – no Class B Interest Deferral Event</t>
  </si>
  <si>
    <t>(a) Interest in respect of Class B Notes</t>
  </si>
  <si>
    <t>9. C Notes (not principal) – no Class C Interest Deferral Event</t>
  </si>
  <si>
    <t>(a) Interest in respect of Class C Notes</t>
  </si>
  <si>
    <t>(b) Subordinated Servicing Fee of substitute Servicer</t>
  </si>
  <si>
    <t>10. Reserve Fund Required Amount</t>
  </si>
  <si>
    <t>(a) Payment for Reserve Fund Required Amount</t>
  </si>
  <si>
    <t>11. D Notes (not principal) – no Class D Interest Deferral Event</t>
  </si>
  <si>
    <t>(a) Interest in respect of Class D Notes</t>
  </si>
  <si>
    <t>12. Repayment of Liquidity Facility</t>
  </si>
  <si>
    <t xml:space="preserve">(a) To repay all principal amounts outstanding under the Liquidity Facility </t>
  </si>
  <si>
    <t>13. Redraws Reserve</t>
  </si>
  <si>
    <t>a) Pay or provide for Redraw Reserve Required Amount</t>
  </si>
  <si>
    <t>14. Redraws</t>
  </si>
  <si>
    <t>(a) pay or provide for repayment of Redraws</t>
  </si>
  <si>
    <t xml:space="preserve">15. Further Advances </t>
  </si>
  <si>
    <t xml:space="preserve">(a) Further Advances made </t>
  </si>
  <si>
    <t>16. Further Loans and additional home loans</t>
  </si>
  <si>
    <t>(a)  Further Loans made</t>
  </si>
  <si>
    <t xml:space="preserve">(b) Purchase of Additional Home Loans </t>
  </si>
  <si>
    <t>(c) Capital Reserve fund for Further Loans and Additional Home loans</t>
  </si>
  <si>
    <t>17. Notes (principal) - Class A Notes outstanding</t>
  </si>
  <si>
    <t>(a) Class A Capital Redemption Amount</t>
  </si>
  <si>
    <t>18. Arrears Reserve - Fund Required Amount</t>
  </si>
  <si>
    <t>(a) Payment for Arrears Reserve Fund Required Amount</t>
  </si>
  <si>
    <t>(b) Payment for Payroll Deduction Reserve Required Amount</t>
  </si>
  <si>
    <t>19. Notes (principal) - No Class A Notes outstanding</t>
  </si>
  <si>
    <t>(a) Class B Redemption Amount</t>
  </si>
  <si>
    <t>(b) Class C Redemption Amount</t>
  </si>
  <si>
    <t>(c) Class D Redemption Amount</t>
  </si>
  <si>
    <t>20. B Notes (not principal) – Class B Interest Deferral Event</t>
  </si>
  <si>
    <t>(a) Interest payable in respect of the Class B Notes</t>
  </si>
  <si>
    <t>21. Notes (principal) - No Class B Notes outstanding</t>
  </si>
  <si>
    <t>(a) Class C Redemption Amount</t>
  </si>
  <si>
    <t xml:space="preserve">(b) Class D Redemption Amount </t>
  </si>
  <si>
    <t>22. C Notes (not principal) – Class C Interest Deferral Event</t>
  </si>
  <si>
    <t>(a) Interest payable in respect of the Class C Notes</t>
  </si>
  <si>
    <t>23. Derivative termination amounts</t>
  </si>
  <si>
    <t>(a) Pay or provide for derivative termination amounts</t>
  </si>
  <si>
    <t>24. Derivative counterparty prepayment fee</t>
  </si>
  <si>
    <t>(a) Prepayment Fee due and payable to any Derivative Counterparty</t>
  </si>
  <si>
    <t>25. Notes (principal) - No Class C Notes outstanding</t>
  </si>
  <si>
    <t>(a) Class D Redemption Amount</t>
  </si>
  <si>
    <t>26. D Notes (not principal) – Class D Interest Deferral Event</t>
  </si>
  <si>
    <t>(a) Interest payable in respect of the Class D Notes</t>
  </si>
  <si>
    <t>27. Notes (Principal) – failure to exercise Call Option (Coupon Step-Up Date)</t>
  </si>
  <si>
    <t>(a) Class A Redemption Amount</t>
  </si>
  <si>
    <t>(b) Class B Redemption Amount</t>
  </si>
  <si>
    <t>(c) Class C Redemption Amount</t>
  </si>
  <si>
    <t>(d) Class D Redemption Amount</t>
  </si>
  <si>
    <t xml:space="preserve">28. Subordinated Servicing Fee </t>
  </si>
  <si>
    <t xml:space="preserve">(a) Pay Subordinated Servicing Fee </t>
  </si>
  <si>
    <t>29. Start-Up Loan (not principal)</t>
  </si>
  <si>
    <t>(a) Interest in respect of the Start-Up Loan</t>
  </si>
  <si>
    <t>30. Management Fee - Substitute Servicer (if applicable)</t>
  </si>
  <si>
    <t>(a) Pay Management Fee to the Substitute Servicer</t>
  </si>
  <si>
    <t>31.Start-Up Loan (principal)</t>
  </si>
  <si>
    <t>(a) Capital payment</t>
  </si>
  <si>
    <t>32. Dividend to Preference Shareholder</t>
  </si>
  <si>
    <t>(a) Pay or provide dividend to Preference Shareholder</t>
  </si>
  <si>
    <t>33. Owner Trust &amp; Permitted Investments</t>
  </si>
  <si>
    <t>(a) Permitted Investments.</t>
  </si>
  <si>
    <t>(b) Dividend to ordinary shareholder of Issuer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</si>
</sst>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3">
    <numFmt numFmtId="8" formatCode="&quot;R&quot;#,##0.00;[Red]\-&quot;R&quot;#,##0.00"/>
    <numFmt numFmtId="44" formatCode="_-&quot;R&quot;* #,##0.00_-;\-&quot;R&quot;* #,##0.00_-;_-&quot;R&quot;* &quot;-&quot;??_-;_-@_-"/>
    <numFmt numFmtId="43" formatCode="_-* #,##0.00_-;\-* #,##0.00_-;_-* &quot;-&quot;??_-;_-@_-"/>
    <numFmt numFmtId="164" formatCode="[$-F800]dddd\,\ mmmm\ dd\,\ yyyy"/>
    <numFmt numFmtId="165" formatCode="&quot;R&quot;\ #,##0;[Red]&quot;R&quot;\ \-#,##0"/>
    <numFmt numFmtId="166" formatCode="&quot;R&quot;#,##0.0;[Red]\-&quot;R&quot;#,##0.0"/>
    <numFmt numFmtId="167" formatCode="0.000%"/>
    <numFmt numFmtId="168" formatCode="_ * #,##0.00_ ;_ * \-#,##0.00_ ;_ * &quot;-&quot;??_ ;_ @_ "/>
    <numFmt numFmtId="169" formatCode="0.0000"/>
    <numFmt numFmtId="170" formatCode="&quot;R&quot;#,##0.00_);\(&quot;R&quot;#,##0.00\)"/>
    <numFmt numFmtId="171" formatCode="&quot;R&quot;#,##0.00"/>
    <numFmt numFmtId="172" formatCode="&quot;R&quot;\ #,##0.00"/>
    <numFmt numFmtId="173" formatCode="_(&quot;R&quot;* #,##0.00_);_(&quot;R&quot;* \(#,##0.00\);_(&quot;R&quot;* &quot;-&quot;??_);_(@_)"/>
    <numFmt numFmtId="174" formatCode="_(* #,##0.00_);_(* \(#,##0.00\);_(* &quot;-&quot;??_);_(@_)"/>
    <numFmt numFmtId="175" formatCode="_ &quot;R&quot;\ * #,##0.00_ ;_ &quot;R&quot;\ * \-#,##0.00_ ;_ &quot;R&quot;\ * &quot;-&quot;??_ ;_ @_ "/>
    <numFmt numFmtId="176" formatCode="General_)"/>
    <numFmt numFmtId="177" formatCode="_(* #,##0_);_(* \(#,##0\);_(* &quot;-&quot;??_);_(@_)"/>
    <numFmt numFmtId="178" formatCode="_ &quot;R&quot;\ * #,##0_ ;_ &quot;R&quot;\ * \-#,##0_ ;_ &quot;R&quot;\ * &quot;-&quot;??_ ;_ @_ "/>
    <numFmt numFmtId="179" formatCode="0.0%"/>
    <numFmt numFmtId="180" formatCode="_ * #,##0_ ;_ * \-#,##0_ ;_ * &quot;-&quot;??_ ;_ @_ "/>
    <numFmt numFmtId="181" formatCode="_(&quot;R&quot;* #,##0_);_(&quot;R&quot;* \(#,##0\);_(&quot;R&quot;* &quot;-&quot;??_);_(@_)"/>
    <numFmt numFmtId="182" formatCode="[$-1C09]dd\ mmmm\ yyyy;@"/>
    <numFmt numFmtId="183" formatCode="_-* #,##0_-;\-* #,##0_-;_-* &quot;-&quot;??_-;_-@_-"/>
  </numFmts>
  <fonts count="40" x14ac:knownFonts="1">
    <font>
      <sz val="10"/>
      <name val="Arial"/>
    </font>
    <font>
      <sz val="10"/>
      <name val="Arial"/>
      <family val="2"/>
    </font>
    <font>
      <b/>
      <sz val="16"/>
      <color theme="0"/>
      <name val="Arial"/>
      <family val="2"/>
    </font>
    <font>
      <b/>
      <sz val="16"/>
      <color rgb="FFFF6600"/>
      <name val="Arial"/>
      <family val="2"/>
    </font>
    <font>
      <b/>
      <sz val="16"/>
      <color theme="1" tint="0.499984740745262"/>
      <name val="Arial"/>
      <family val="2"/>
    </font>
    <font>
      <b/>
      <sz val="11"/>
      <color theme="0"/>
      <name val="Arial"/>
      <family val="2"/>
    </font>
    <font>
      <sz val="11"/>
      <color theme="0"/>
      <name val="Arial"/>
      <family val="2"/>
    </font>
    <font>
      <b/>
      <sz val="13"/>
      <color theme="0"/>
      <name val="Arial"/>
      <family val="2"/>
    </font>
    <font>
      <b/>
      <sz val="13"/>
      <name val="Arial"/>
      <family val="2"/>
    </font>
    <font>
      <sz val="11"/>
      <name val="Arial"/>
      <family val="2"/>
    </font>
    <font>
      <u/>
      <sz val="10"/>
      <color indexed="12"/>
      <name val="Arial"/>
      <family val="2"/>
    </font>
    <font>
      <sz val="10"/>
      <color rgb="FFFF0000"/>
      <name val="Arial"/>
      <family val="2"/>
    </font>
    <font>
      <i/>
      <sz val="11"/>
      <name val="Calibri"/>
      <family val="2"/>
      <scheme val="minor"/>
    </font>
    <font>
      <sz val="10"/>
      <color theme="1"/>
      <name val="Arial"/>
      <family val="2"/>
    </font>
    <font>
      <sz val="10"/>
      <color indexed="12"/>
      <name val="Arial"/>
      <family val="2"/>
    </font>
    <font>
      <b/>
      <sz val="10"/>
      <name val="Arial"/>
      <family val="2"/>
    </font>
    <font>
      <sz val="10"/>
      <color rgb="FF000000"/>
      <name val="Arial"/>
      <family val="2"/>
    </font>
    <font>
      <i/>
      <sz val="10"/>
      <color rgb="FF000000"/>
      <name val="Arial"/>
      <family val="2"/>
    </font>
    <font>
      <i/>
      <sz val="10"/>
      <name val="Arial"/>
      <family val="2"/>
    </font>
    <font>
      <b/>
      <i/>
      <sz val="10"/>
      <name val="Arial"/>
      <family val="2"/>
    </font>
    <font>
      <b/>
      <sz val="8"/>
      <color theme="0" tint="-0.249977111117893"/>
      <name val="Arial"/>
      <family val="2"/>
    </font>
    <font>
      <sz val="8"/>
      <color theme="0" tint="-0.249977111117893"/>
      <name val="Arial"/>
      <family val="2"/>
    </font>
    <font>
      <sz val="9"/>
      <name val="Arial"/>
      <family val="2"/>
    </font>
    <font>
      <b/>
      <sz val="11"/>
      <name val="Arial"/>
      <family val="2"/>
    </font>
    <font>
      <sz val="11"/>
      <color rgb="FFFF0000"/>
      <name val="Arial"/>
      <family val="2"/>
    </font>
    <font>
      <b/>
      <i/>
      <sz val="11"/>
      <name val="Arial"/>
      <family val="2"/>
    </font>
    <font>
      <sz val="10"/>
      <name val="MS Sans Serif"/>
      <family val="2"/>
    </font>
    <font>
      <sz val="10"/>
      <color indexed="8"/>
      <name val="Arial"/>
      <family val="2"/>
    </font>
    <font>
      <b/>
      <sz val="10"/>
      <color indexed="8"/>
      <name val="Arial"/>
      <family val="2"/>
    </font>
    <font>
      <b/>
      <i/>
      <sz val="10"/>
      <color rgb="FF000000"/>
      <name val="Arial"/>
      <family val="2"/>
    </font>
    <font>
      <b/>
      <sz val="10"/>
      <color rgb="FF000000"/>
      <name val="Arial"/>
      <family val="2"/>
    </font>
    <font>
      <sz val="11"/>
      <color indexed="8"/>
      <name val="Arial"/>
      <family val="2"/>
    </font>
    <font>
      <sz val="10"/>
      <color indexed="8"/>
      <name val="Calibri"/>
      <family val="2"/>
      <scheme val="minor"/>
    </font>
    <font>
      <b/>
      <sz val="10"/>
      <color theme="0"/>
      <name val="Calibri"/>
      <family val="2"/>
      <scheme val="minor"/>
    </font>
    <font>
      <b/>
      <sz val="10"/>
      <color indexed="8"/>
      <name val="Calibri"/>
      <family val="2"/>
      <scheme val="minor"/>
    </font>
    <font>
      <b/>
      <sz val="10"/>
      <color indexed="8"/>
      <name val="Helvetica"/>
      <family val="2"/>
    </font>
    <font>
      <sz val="10"/>
      <color indexed="8"/>
      <name val="Helvetica"/>
      <family val="2"/>
    </font>
    <font>
      <b/>
      <sz val="11"/>
      <color indexed="8"/>
      <name val="Arial"/>
      <family val="2"/>
    </font>
    <font>
      <sz val="9"/>
      <color indexed="8"/>
      <name val="Arial"/>
      <family val="2"/>
    </font>
    <font>
      <b/>
      <sz val="11"/>
      <color rgb="FF000000"/>
      <name val="Arial"/>
      <family val="2"/>
    </font>
  </fonts>
  <fills count="19">
    <fill>
      <patternFill patternType="none"/>
    </fill>
    <fill>
      <patternFill patternType="gray125"/>
    </fill>
    <fill>
      <patternFill patternType="solid">
        <fgColor theme="0"/>
        <bgColor indexed="64"/>
      </patternFill>
    </fill>
    <fill>
      <patternFill patternType="solid">
        <fgColor theme="1" tint="0.34998626667073579"/>
        <bgColor indexed="64"/>
      </patternFill>
    </fill>
    <fill>
      <patternFill patternType="solid">
        <fgColor rgb="FFFF6600"/>
        <bgColor indexed="64"/>
      </patternFill>
    </fill>
    <fill>
      <patternFill patternType="solid">
        <fgColor theme="0" tint="-0.249977111117893"/>
        <bgColor indexed="64"/>
      </patternFill>
    </fill>
    <fill>
      <patternFill patternType="solid">
        <fgColor theme="2" tint="-9.9978637043366805E-2"/>
        <bgColor indexed="64"/>
      </patternFill>
    </fill>
    <fill>
      <patternFill patternType="solid">
        <fgColor theme="0"/>
        <bgColor rgb="FF000000"/>
      </patternFill>
    </fill>
    <fill>
      <patternFill patternType="solid">
        <fgColor rgb="FFFFFFFF"/>
        <bgColor indexed="64"/>
      </patternFill>
    </fill>
    <fill>
      <patternFill patternType="solid">
        <fgColor indexed="9"/>
        <bgColor indexed="64"/>
      </patternFill>
    </fill>
    <fill>
      <patternFill patternType="solid">
        <fgColor theme="0" tint="-0.14999847407452621"/>
        <bgColor rgb="FF000000"/>
      </patternFill>
    </fill>
    <fill>
      <patternFill patternType="solid">
        <fgColor theme="0" tint="-0.14999847407452621"/>
        <bgColor indexed="64"/>
      </patternFill>
    </fill>
    <fill>
      <patternFill patternType="solid">
        <fgColor rgb="FFFFFF00"/>
        <bgColor indexed="64"/>
      </patternFill>
    </fill>
    <fill>
      <patternFill patternType="solid">
        <fgColor rgb="FFFF6600"/>
        <bgColor rgb="FF000000"/>
      </patternFill>
    </fill>
    <fill>
      <patternFill patternType="solid">
        <fgColor rgb="FFD9D9D9"/>
        <bgColor rgb="FF000000"/>
      </patternFill>
    </fill>
    <fill>
      <patternFill patternType="solid">
        <fgColor rgb="FFFFFFFF"/>
        <bgColor rgb="FF000000"/>
      </patternFill>
    </fill>
    <fill>
      <patternFill patternType="solid">
        <fgColor theme="0" tint="-4.9989318521683403E-2"/>
        <bgColor indexed="64"/>
      </patternFill>
    </fill>
    <fill>
      <patternFill patternType="solid">
        <fgColor theme="5" tint="0.59999389629810485"/>
        <bgColor indexed="64"/>
      </patternFill>
    </fill>
    <fill>
      <patternFill patternType="solid">
        <fgColor theme="2" tint="-9.9978637043366805E-2"/>
        <bgColor rgb="FF000000"/>
      </patternFill>
    </fill>
  </fills>
  <borders count="6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diagonal/>
    </border>
    <border>
      <left style="medium">
        <color indexed="64"/>
      </left>
      <right/>
      <top/>
      <bottom/>
      <diagonal/>
    </border>
    <border>
      <left/>
      <right style="thin">
        <color indexed="64"/>
      </right>
      <top/>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medium">
        <color indexed="64"/>
      </right>
      <top/>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style="double">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bottom style="medium">
        <color indexed="64"/>
      </bottom>
      <diagonal/>
    </border>
    <border>
      <left/>
      <right/>
      <top/>
      <bottom style="double">
        <color indexed="64"/>
      </bottom>
      <diagonal/>
    </border>
  </borders>
  <cellStyleXfs count="16">
    <xf numFmtId="0" fontId="0" fillId="0" borderId="0"/>
    <xf numFmtId="174" fontId="1" fillId="0" borderId="0" applyFont="0" applyFill="0" applyBorder="0" applyAlignment="0" applyProtection="0"/>
    <xf numFmtId="9" fontId="1" fillId="0" borderId="0" applyFont="0" applyFill="0" applyBorder="0" applyAlignment="0" applyProtection="0"/>
    <xf numFmtId="0" fontId="10" fillId="0" borderId="0" applyNumberFormat="0" applyFill="0" applyBorder="0" applyAlignment="0" applyProtection="0">
      <alignment vertical="top"/>
      <protection locked="0"/>
    </xf>
    <xf numFmtId="0" fontId="1" fillId="0" borderId="0"/>
    <xf numFmtId="0" fontId="1" fillId="0" borderId="0"/>
    <xf numFmtId="0" fontId="1" fillId="0" borderId="0">
      <alignment vertical="top"/>
    </xf>
    <xf numFmtId="173" fontId="1" fillId="0" borderId="0" applyFont="0" applyFill="0" applyBorder="0" applyAlignment="0" applyProtection="0"/>
    <xf numFmtId="174" fontId="1" fillId="0" borderId="0" applyFont="0" applyFill="0" applyBorder="0" applyAlignment="0" applyProtection="0"/>
    <xf numFmtId="0" fontId="1" fillId="0" borderId="0"/>
    <xf numFmtId="174" fontId="1" fillId="0" borderId="0" applyFont="0" applyFill="0" applyBorder="0" applyAlignment="0" applyProtection="0"/>
    <xf numFmtId="174" fontId="1" fillId="0" borderId="0" applyFont="0" applyFill="0" applyBorder="0" applyAlignment="0" applyProtection="0"/>
    <xf numFmtId="9" fontId="1" fillId="0" borderId="0" applyFont="0" applyFill="0" applyBorder="0" applyAlignment="0" applyProtection="0"/>
    <xf numFmtId="43" fontId="26" fillId="0" borderId="0" applyFont="0" applyFill="0" applyBorder="0" applyAlignment="0" applyProtection="0"/>
    <xf numFmtId="9" fontId="1" fillId="0" borderId="0" applyFont="0" applyFill="0" applyBorder="0" applyAlignment="0" applyProtection="0"/>
    <xf numFmtId="0" fontId="14" fillId="0" borderId="0"/>
  </cellStyleXfs>
  <cellXfs count="786">
    <xf numFmtId="0" fontId="0" fillId="0" borderId="0" xfId="0"/>
    <xf numFmtId="0" fontId="0" fillId="2" borderId="0" xfId="0" applyFill="1"/>
    <xf numFmtId="0" fontId="2" fillId="3" borderId="1" xfId="4" applyFont="1" applyFill="1" applyBorder="1" applyAlignment="1">
      <alignment horizontal="left" vertical="center"/>
    </xf>
    <xf numFmtId="0" fontId="5" fillId="3" borderId="2" xfId="4" applyFont="1" applyFill="1" applyBorder="1" applyAlignment="1">
      <alignment vertical="center"/>
    </xf>
    <xf numFmtId="0" fontId="2" fillId="3" borderId="2" xfId="4" applyFont="1" applyFill="1" applyBorder="1" applyAlignment="1">
      <alignment vertical="center"/>
    </xf>
    <xf numFmtId="0" fontId="2" fillId="3" borderId="2" xfId="4" applyFont="1" applyFill="1" applyBorder="1" applyAlignment="1">
      <alignment horizontal="right" vertical="center"/>
    </xf>
    <xf numFmtId="0" fontId="6" fillId="3" borderId="3" xfId="4" applyFont="1" applyFill="1" applyBorder="1" applyAlignment="1">
      <alignment horizontal="center" vertical="center"/>
    </xf>
    <xf numFmtId="0" fontId="0" fillId="2" borderId="0" xfId="0" applyFill="1" applyAlignment="1">
      <alignment vertical="center"/>
    </xf>
    <xf numFmtId="0" fontId="7" fillId="4" borderId="1" xfId="4" applyFont="1" applyFill="1" applyBorder="1" applyAlignment="1">
      <alignment horizontal="center"/>
    </xf>
    <xf numFmtId="0" fontId="7" fillId="4" borderId="2" xfId="4" applyFont="1" applyFill="1" applyBorder="1" applyAlignment="1">
      <alignment horizontal="center"/>
    </xf>
    <xf numFmtId="0" fontId="7" fillId="4" borderId="3" xfId="4" applyFont="1" applyFill="1" applyBorder="1" applyAlignment="1">
      <alignment horizontal="center"/>
    </xf>
    <xf numFmtId="0" fontId="1" fillId="5" borderId="1" xfId="4" applyFill="1" applyBorder="1" applyAlignment="1">
      <alignment vertical="center"/>
    </xf>
    <xf numFmtId="0" fontId="1" fillId="0" borderId="2" xfId="4" applyBorder="1" applyAlignment="1">
      <alignment horizontal="justify" vertical="center" wrapText="1"/>
    </xf>
    <xf numFmtId="0" fontId="8" fillId="2" borderId="4" xfId="4" applyFont="1" applyFill="1" applyBorder="1"/>
    <xf numFmtId="0" fontId="8" fillId="2" borderId="5" xfId="4" applyFont="1" applyFill="1" applyBorder="1"/>
    <xf numFmtId="0" fontId="8" fillId="2" borderId="6" xfId="4" applyFont="1" applyFill="1" applyBorder="1"/>
    <xf numFmtId="0" fontId="1" fillId="6" borderId="7" xfId="4" applyFill="1" applyBorder="1"/>
    <xf numFmtId="0" fontId="1" fillId="6" borderId="8" xfId="4" applyFill="1" applyBorder="1"/>
    <xf numFmtId="0" fontId="1" fillId="6" borderId="9" xfId="4" applyFill="1" applyBorder="1"/>
    <xf numFmtId="164" fontId="1" fillId="7" borderId="10" xfId="4" applyNumberFormat="1" applyFill="1" applyBorder="1" applyAlignment="1">
      <alignment horizontal="left"/>
    </xf>
    <xf numFmtId="0" fontId="1" fillId="7" borderId="8" xfId="4" applyFill="1" applyBorder="1"/>
    <xf numFmtId="0" fontId="9" fillId="7" borderId="11" xfId="4" applyFont="1" applyFill="1" applyBorder="1" applyAlignment="1">
      <alignment horizontal="center"/>
    </xf>
    <xf numFmtId="0" fontId="1" fillId="6" borderId="12" xfId="4" applyFill="1" applyBorder="1" applyAlignment="1">
      <alignment horizontal="left" vertical="center"/>
    </xf>
    <xf numFmtId="0" fontId="1" fillId="6" borderId="13" xfId="4" applyFill="1" applyBorder="1" applyAlignment="1">
      <alignment horizontal="left" vertical="center"/>
    </xf>
    <xf numFmtId="0" fontId="1" fillId="6" borderId="14" xfId="4" applyFill="1" applyBorder="1"/>
    <xf numFmtId="164" fontId="1" fillId="7" borderId="15" xfId="4" applyNumberFormat="1" applyFill="1" applyBorder="1" applyAlignment="1">
      <alignment horizontal="left"/>
    </xf>
    <xf numFmtId="0" fontId="1" fillId="7" borderId="16" xfId="4" applyFill="1" applyBorder="1"/>
    <xf numFmtId="0" fontId="9" fillId="7" borderId="17" xfId="4" applyFont="1" applyFill="1" applyBorder="1" applyAlignment="1">
      <alignment horizontal="center"/>
    </xf>
    <xf numFmtId="0" fontId="1" fillId="6" borderId="7" xfId="4" applyFill="1" applyBorder="1" applyAlignment="1">
      <alignment horizontal="left" vertical="center"/>
    </xf>
    <xf numFmtId="0" fontId="1" fillId="6" borderId="9" xfId="4" applyFill="1" applyBorder="1" applyAlignment="1">
      <alignment horizontal="left" vertical="center"/>
    </xf>
    <xf numFmtId="0" fontId="1" fillId="6" borderId="7" xfId="4" applyFill="1" applyBorder="1" applyAlignment="1">
      <alignment horizontal="left" vertical="center"/>
    </xf>
    <xf numFmtId="0" fontId="1" fillId="6" borderId="8" xfId="4" applyFill="1" applyBorder="1" applyAlignment="1">
      <alignment horizontal="left" vertical="center"/>
    </xf>
    <xf numFmtId="0" fontId="1" fillId="6" borderId="18" xfId="4" applyFill="1" applyBorder="1"/>
    <xf numFmtId="0" fontId="1" fillId="6" borderId="16" xfId="4" applyFill="1" applyBorder="1"/>
    <xf numFmtId="164" fontId="1" fillId="0" borderId="15" xfId="4" applyNumberFormat="1" applyBorder="1" applyAlignment="1">
      <alignment horizontal="left"/>
    </xf>
    <xf numFmtId="0" fontId="1" fillId="6" borderId="19" xfId="4" applyFill="1" applyBorder="1" applyAlignment="1">
      <alignment horizontal="left" vertical="center"/>
    </xf>
    <xf numFmtId="0" fontId="1" fillId="6" borderId="20" xfId="4" applyFill="1" applyBorder="1" applyAlignment="1">
      <alignment horizontal="left" vertical="center"/>
    </xf>
    <xf numFmtId="0" fontId="1" fillId="6" borderId="21" xfId="4" applyFill="1" applyBorder="1" applyAlignment="1">
      <alignment horizontal="left" vertical="center"/>
    </xf>
    <xf numFmtId="164" fontId="1" fillId="7" borderId="22" xfId="4" applyNumberFormat="1" applyFill="1" applyBorder="1" applyAlignment="1">
      <alignment horizontal="left"/>
    </xf>
    <xf numFmtId="0" fontId="1" fillId="7" borderId="19" xfId="4" applyFill="1" applyBorder="1"/>
    <xf numFmtId="0" fontId="9" fillId="7" borderId="23" xfId="4" applyFont="1" applyFill="1" applyBorder="1" applyAlignment="1">
      <alignment horizontal="center"/>
    </xf>
    <xf numFmtId="164" fontId="10" fillId="7" borderId="22" xfId="3" applyNumberFormat="1" applyFill="1" applyBorder="1" applyAlignment="1" applyProtection="1">
      <alignment horizontal="left"/>
    </xf>
    <xf numFmtId="0" fontId="1" fillId="6" borderId="24" xfId="4" applyFill="1" applyBorder="1" applyAlignment="1">
      <alignment horizontal="left" vertical="center"/>
    </xf>
    <xf numFmtId="0" fontId="1" fillId="6" borderId="25" xfId="4" applyFill="1" applyBorder="1" applyAlignment="1">
      <alignment horizontal="left" vertical="center"/>
    </xf>
    <xf numFmtId="164" fontId="1" fillId="7" borderId="26" xfId="4" applyNumberFormat="1" applyFill="1" applyBorder="1" applyAlignment="1">
      <alignment horizontal="left"/>
    </xf>
    <xf numFmtId="0" fontId="1" fillId="7" borderId="25" xfId="4" applyFill="1" applyBorder="1"/>
    <xf numFmtId="0" fontId="9" fillId="7" borderId="27" xfId="4" applyFont="1" applyFill="1" applyBorder="1" applyAlignment="1">
      <alignment horizontal="center"/>
    </xf>
    <xf numFmtId="0" fontId="1" fillId="6" borderId="20" xfId="4" applyFill="1" applyBorder="1"/>
    <xf numFmtId="0" fontId="1" fillId="6" borderId="0" xfId="4" applyFill="1"/>
    <xf numFmtId="0" fontId="1" fillId="6" borderId="28" xfId="4" applyFill="1" applyBorder="1"/>
    <xf numFmtId="0" fontId="1" fillId="7" borderId="0" xfId="4" applyFill="1"/>
    <xf numFmtId="0" fontId="9" fillId="7" borderId="0" xfId="4" applyFont="1" applyFill="1"/>
    <xf numFmtId="0" fontId="9" fillId="7" borderId="29" xfId="4" applyFont="1" applyFill="1" applyBorder="1" applyAlignment="1">
      <alignment horizontal="center"/>
    </xf>
    <xf numFmtId="0" fontId="9" fillId="7" borderId="16" xfId="4" applyFont="1" applyFill="1" applyBorder="1"/>
    <xf numFmtId="0" fontId="1" fillId="6" borderId="18" xfId="4" applyFill="1" applyBorder="1" applyAlignment="1">
      <alignment vertical="center"/>
    </xf>
    <xf numFmtId="0" fontId="1" fillId="6" borderId="16" xfId="4" applyFill="1" applyBorder="1" applyAlignment="1">
      <alignment vertical="center"/>
    </xf>
    <xf numFmtId="0" fontId="1" fillId="6" borderId="14" xfId="4" applyFill="1" applyBorder="1" applyAlignment="1">
      <alignment vertical="center"/>
    </xf>
    <xf numFmtId="164" fontId="1" fillId="7" borderId="15" xfId="4" applyNumberFormat="1" applyFill="1" applyBorder="1" applyAlignment="1">
      <alignment horizontal="left" vertical="center" wrapText="1"/>
    </xf>
    <xf numFmtId="164" fontId="1" fillId="7" borderId="16" xfId="4" applyNumberFormat="1" applyFill="1" applyBorder="1" applyAlignment="1">
      <alignment horizontal="left" vertical="center" wrapText="1"/>
    </xf>
    <xf numFmtId="164" fontId="1" fillId="7" borderId="17" xfId="4" applyNumberFormat="1" applyFill="1" applyBorder="1" applyAlignment="1">
      <alignment horizontal="left" vertical="center" wrapText="1"/>
    </xf>
    <xf numFmtId="165" fontId="1" fillId="7" borderId="15" xfId="4" applyNumberFormat="1" applyFill="1" applyBorder="1" applyAlignment="1">
      <alignment horizontal="left"/>
    </xf>
    <xf numFmtId="8" fontId="9" fillId="7" borderId="16" xfId="4" applyNumberFormat="1" applyFont="1" applyFill="1" applyBorder="1"/>
    <xf numFmtId="165" fontId="0" fillId="2" borderId="0" xfId="0" applyNumberFormat="1" applyFill="1"/>
    <xf numFmtId="0" fontId="1" fillId="6" borderId="24" xfId="4" applyFill="1" applyBorder="1"/>
    <xf numFmtId="0" fontId="1" fillId="6" borderId="25" xfId="4" applyFill="1" applyBorder="1"/>
    <xf numFmtId="0" fontId="1" fillId="6" borderId="30" xfId="4" applyFill="1" applyBorder="1"/>
    <xf numFmtId="165" fontId="1" fillId="7" borderId="26" xfId="4" applyNumberFormat="1" applyFill="1" applyBorder="1" applyAlignment="1">
      <alignment horizontal="left"/>
    </xf>
    <xf numFmtId="0" fontId="9" fillId="7" borderId="25" xfId="4" applyFont="1" applyFill="1" applyBorder="1"/>
    <xf numFmtId="0" fontId="12" fillId="2" borderId="0" xfId="0" applyFont="1" applyFill="1"/>
    <xf numFmtId="0" fontId="1" fillId="6" borderId="20" xfId="4" applyFill="1" applyBorder="1" applyAlignment="1">
      <alignment vertical="center"/>
    </xf>
    <xf numFmtId="0" fontId="1" fillId="6" borderId="0" xfId="4" applyFill="1" applyAlignment="1">
      <alignment vertical="center"/>
    </xf>
    <xf numFmtId="0" fontId="1" fillId="6" borderId="28" xfId="4" applyFill="1" applyBorder="1" applyAlignment="1">
      <alignment vertical="center"/>
    </xf>
    <xf numFmtId="164" fontId="1" fillId="2" borderId="31" xfId="4" applyNumberFormat="1" applyFill="1" applyBorder="1" applyAlignment="1">
      <alignment horizontal="left" vertical="center" wrapText="1"/>
    </xf>
    <xf numFmtId="164" fontId="1" fillId="2" borderId="32" xfId="4" applyNumberFormat="1" applyFill="1" applyBorder="1" applyAlignment="1">
      <alignment horizontal="left" vertical="center" wrapText="1"/>
    </xf>
    <xf numFmtId="164" fontId="1" fillId="2" borderId="33" xfId="4" applyNumberFormat="1" applyFill="1" applyBorder="1" applyAlignment="1">
      <alignment horizontal="left" vertical="center" wrapText="1"/>
    </xf>
    <xf numFmtId="165" fontId="1" fillId="0" borderId="15" xfId="4" applyNumberFormat="1" applyBorder="1" applyAlignment="1">
      <alignment horizontal="left"/>
    </xf>
    <xf numFmtId="0" fontId="9" fillId="2" borderId="16" xfId="4" applyFont="1" applyFill="1" applyBorder="1"/>
    <xf numFmtId="0" fontId="9" fillId="2" borderId="17" xfId="4" applyFont="1" applyFill="1" applyBorder="1" applyAlignment="1">
      <alignment horizontal="center"/>
    </xf>
    <xf numFmtId="166" fontId="0" fillId="2" borderId="0" xfId="0" applyNumberFormat="1" applyFill="1"/>
    <xf numFmtId="165" fontId="1" fillId="0" borderId="26" xfId="4" applyNumberFormat="1" applyBorder="1" applyAlignment="1">
      <alignment horizontal="left"/>
    </xf>
    <xf numFmtId="0" fontId="9" fillId="2" borderId="25" xfId="4" applyFont="1" applyFill="1" applyBorder="1"/>
    <xf numFmtId="0" fontId="9" fillId="2" borderId="27" xfId="4" applyFont="1" applyFill="1" applyBorder="1" applyAlignment="1">
      <alignment horizontal="center"/>
    </xf>
    <xf numFmtId="0" fontId="1" fillId="6" borderId="34" xfId="4" applyFill="1" applyBorder="1" applyAlignment="1">
      <alignment horizontal="left" vertical="center"/>
    </xf>
    <xf numFmtId="0" fontId="1" fillId="6" borderId="35" xfId="4" applyFill="1" applyBorder="1" applyAlignment="1">
      <alignment horizontal="left" vertical="center"/>
    </xf>
    <xf numFmtId="0" fontId="1" fillId="6" borderId="36" xfId="4" applyFill="1" applyBorder="1" applyAlignment="1">
      <alignment horizontal="left" vertical="center"/>
    </xf>
    <xf numFmtId="0" fontId="1" fillId="6" borderId="8" xfId="4" applyFill="1" applyBorder="1" applyAlignment="1">
      <alignment horizontal="left" vertical="center"/>
    </xf>
    <xf numFmtId="0" fontId="1" fillId="6" borderId="9" xfId="4" applyFill="1" applyBorder="1" applyAlignment="1">
      <alignment horizontal="left" vertical="center"/>
    </xf>
    <xf numFmtId="165" fontId="1" fillId="2" borderId="15" xfId="4" applyNumberFormat="1" applyFill="1" applyBorder="1" applyAlignment="1">
      <alignment horizontal="left"/>
    </xf>
    <xf numFmtId="167" fontId="1" fillId="7" borderId="15" xfId="4" applyNumberFormat="1" applyFill="1" applyBorder="1" applyAlignment="1">
      <alignment horizontal="left"/>
    </xf>
    <xf numFmtId="165" fontId="1" fillId="2" borderId="26" xfId="4" applyNumberFormat="1" applyFill="1" applyBorder="1" applyAlignment="1">
      <alignment horizontal="left"/>
    </xf>
    <xf numFmtId="164" fontId="1" fillId="2" borderId="15" xfId="4" applyNumberFormat="1" applyFill="1" applyBorder="1" applyAlignment="1">
      <alignment horizontal="left"/>
    </xf>
    <xf numFmtId="0" fontId="9" fillId="2" borderId="0" xfId="4" applyFont="1" applyFill="1"/>
    <xf numFmtId="0" fontId="9" fillId="2" borderId="29" xfId="4" applyFont="1" applyFill="1" applyBorder="1" applyAlignment="1">
      <alignment horizontal="center"/>
    </xf>
    <xf numFmtId="0" fontId="1" fillId="2" borderId="15" xfId="4" applyFill="1" applyBorder="1"/>
    <xf numFmtId="164" fontId="1" fillId="2" borderId="26" xfId="4" applyNumberFormat="1" applyFill="1" applyBorder="1" applyAlignment="1">
      <alignment horizontal="left"/>
    </xf>
    <xf numFmtId="0" fontId="13" fillId="5" borderId="38" xfId="0" applyFont="1" applyFill="1" applyBorder="1" applyAlignment="1">
      <alignment vertical="center"/>
    </xf>
    <xf numFmtId="0" fontId="13" fillId="5" borderId="32" xfId="0" applyFont="1" applyFill="1" applyBorder="1" applyAlignment="1">
      <alignment vertical="center"/>
    </xf>
    <xf numFmtId="0" fontId="13" fillId="8" borderId="31" xfId="0" applyFont="1" applyFill="1" applyBorder="1" applyAlignment="1">
      <alignment horizontal="left" vertical="center"/>
    </xf>
    <xf numFmtId="0" fontId="13" fillId="8" borderId="32" xfId="0" applyFont="1" applyFill="1" applyBorder="1" applyAlignment="1">
      <alignment horizontal="left" vertical="center"/>
    </xf>
    <xf numFmtId="0" fontId="13" fillId="8" borderId="33" xfId="0" applyFont="1" applyFill="1" applyBorder="1" applyAlignment="1">
      <alignment horizontal="left" vertical="center"/>
    </xf>
    <xf numFmtId="0" fontId="13" fillId="5" borderId="18" xfId="0" applyFont="1" applyFill="1" applyBorder="1" applyAlignment="1">
      <alignment vertical="center"/>
    </xf>
    <xf numFmtId="0" fontId="13" fillId="5" borderId="16" xfId="0" applyFont="1" applyFill="1" applyBorder="1" applyAlignment="1">
      <alignment vertical="center"/>
    </xf>
    <xf numFmtId="0" fontId="13" fillId="8" borderId="15" xfId="0" applyFont="1" applyFill="1" applyBorder="1" applyAlignment="1">
      <alignment horizontal="left" vertical="center"/>
    </xf>
    <xf numFmtId="0" fontId="13" fillId="8" borderId="16" xfId="0" applyFont="1" applyFill="1" applyBorder="1" applyAlignment="1">
      <alignment horizontal="left" vertical="center"/>
    </xf>
    <xf numFmtId="0" fontId="13" fillId="8" borderId="17" xfId="0" applyFont="1" applyFill="1" applyBorder="1" applyAlignment="1">
      <alignment horizontal="left" vertical="center"/>
    </xf>
    <xf numFmtId="0" fontId="13" fillId="5" borderId="15" xfId="0" applyFont="1" applyFill="1" applyBorder="1" applyAlignment="1">
      <alignment vertical="center"/>
    </xf>
    <xf numFmtId="0" fontId="13" fillId="0" borderId="15" xfId="5" applyFont="1" applyBorder="1" applyAlignment="1">
      <alignment horizontal="left" vertical="center"/>
    </xf>
    <xf numFmtId="0" fontId="13" fillId="0" borderId="16" xfId="5" applyFont="1" applyBorder="1" applyAlignment="1">
      <alignment horizontal="left" vertical="center"/>
    </xf>
    <xf numFmtId="0" fontId="13" fillId="0" borderId="17" xfId="5" applyFont="1" applyBorder="1" applyAlignment="1">
      <alignment horizontal="left" vertical="center"/>
    </xf>
    <xf numFmtId="0" fontId="13" fillId="5" borderId="7" xfId="0" applyFont="1" applyFill="1" applyBorder="1" applyAlignment="1">
      <alignment vertical="center"/>
    </xf>
    <xf numFmtId="0" fontId="13" fillId="5" borderId="8" xfId="0" applyFont="1" applyFill="1" applyBorder="1" applyAlignment="1">
      <alignment vertical="center"/>
    </xf>
    <xf numFmtId="0" fontId="13" fillId="5" borderId="24" xfId="0" applyFont="1" applyFill="1" applyBorder="1" applyAlignment="1">
      <alignment vertical="center"/>
    </xf>
    <xf numFmtId="0" fontId="13" fillId="5" borderId="25" xfId="0" applyFont="1" applyFill="1" applyBorder="1" applyAlignment="1">
      <alignment vertical="center"/>
    </xf>
    <xf numFmtId="165" fontId="1" fillId="9" borderId="26" xfId="4" applyNumberFormat="1" applyFill="1" applyBorder="1" applyAlignment="1">
      <alignment horizontal="left"/>
    </xf>
    <xf numFmtId="165" fontId="1" fillId="9" borderId="25" xfId="4" applyNumberFormat="1" applyFill="1" applyBorder="1" applyAlignment="1">
      <alignment horizontal="left"/>
    </xf>
    <xf numFmtId="165" fontId="1" fillId="9" borderId="27" xfId="4" applyNumberFormat="1" applyFill="1" applyBorder="1" applyAlignment="1">
      <alignment horizontal="left"/>
    </xf>
    <xf numFmtId="0" fontId="1" fillId="2" borderId="15" xfId="3" applyFont="1" applyFill="1" applyBorder="1" applyAlignment="1" applyProtection="1"/>
    <xf numFmtId="0" fontId="1" fillId="2" borderId="32" xfId="4" applyFill="1" applyBorder="1"/>
    <xf numFmtId="0" fontId="1" fillId="2" borderId="33" xfId="4" applyFill="1" applyBorder="1" applyAlignment="1">
      <alignment horizontal="center"/>
    </xf>
    <xf numFmtId="0" fontId="1" fillId="2" borderId="15" xfId="3" quotePrefix="1" applyFont="1" applyFill="1" applyBorder="1" applyAlignment="1" applyProtection="1"/>
    <xf numFmtId="0" fontId="1" fillId="2" borderId="8" xfId="4" applyFill="1" applyBorder="1"/>
    <xf numFmtId="0" fontId="1" fillId="2" borderId="11" xfId="4" applyFill="1" applyBorder="1" applyAlignment="1">
      <alignment horizontal="center"/>
    </xf>
    <xf numFmtId="0" fontId="10" fillId="2" borderId="15" xfId="3" applyFill="1" applyBorder="1" applyAlignment="1" applyProtection="1"/>
    <xf numFmtId="168" fontId="1" fillId="2" borderId="16" xfId="4" applyNumberFormat="1" applyFill="1" applyBorder="1"/>
    <xf numFmtId="0" fontId="1" fillId="2" borderId="17" xfId="4" applyFill="1" applyBorder="1" applyAlignment="1">
      <alignment horizontal="center"/>
    </xf>
    <xf numFmtId="0" fontId="9" fillId="2" borderId="34" xfId="4" applyFont="1" applyFill="1" applyBorder="1" applyAlignment="1">
      <alignment horizontal="left" wrapText="1"/>
    </xf>
    <xf numFmtId="0" fontId="0" fillId="2" borderId="37" xfId="0" applyFill="1" applyBorder="1"/>
    <xf numFmtId="2" fontId="16" fillId="6" borderId="38" xfId="6" applyNumberFormat="1" applyFont="1" applyFill="1" applyBorder="1" applyAlignment="1"/>
    <xf numFmtId="2" fontId="16" fillId="2" borderId="40" xfId="6" applyNumberFormat="1" applyFont="1" applyFill="1" applyBorder="1" applyAlignment="1">
      <alignment horizontal="center"/>
    </xf>
    <xf numFmtId="0" fontId="0" fillId="2" borderId="29" xfId="0" applyFill="1" applyBorder="1"/>
    <xf numFmtId="2" fontId="16" fillId="6" borderId="18" xfId="6" applyNumberFormat="1" applyFont="1" applyFill="1" applyBorder="1" applyAlignment="1"/>
    <xf numFmtId="2" fontId="16" fillId="2" borderId="41" xfId="6" applyNumberFormat="1" applyFont="1" applyFill="1" applyBorder="1" applyAlignment="1">
      <alignment horizontal="center"/>
    </xf>
    <xf numFmtId="169" fontId="16" fillId="2" borderId="41" xfId="6" applyNumberFormat="1" applyFont="1" applyFill="1" applyBorder="1" applyAlignment="1">
      <alignment horizontal="center"/>
    </xf>
    <xf numFmtId="170" fontId="16" fillId="2" borderId="41" xfId="6" applyNumberFormat="1" applyFont="1" applyFill="1" applyBorder="1" applyAlignment="1">
      <alignment horizontal="center"/>
    </xf>
    <xf numFmtId="170" fontId="16" fillId="2" borderId="41" xfId="0" applyNumberFormat="1" applyFont="1" applyFill="1" applyBorder="1" applyAlignment="1">
      <alignment horizontal="center"/>
    </xf>
    <xf numFmtId="171" fontId="16" fillId="2" borderId="41" xfId="6" applyNumberFormat="1" applyFont="1" applyFill="1" applyBorder="1" applyAlignment="1">
      <alignment horizontal="center"/>
    </xf>
    <xf numFmtId="172" fontId="0" fillId="2" borderId="29" xfId="0" applyNumberFormat="1" applyFill="1" applyBorder="1"/>
    <xf numFmtId="10" fontId="16" fillId="2" borderId="41" xfId="2" applyNumberFormat="1" applyFont="1" applyFill="1" applyBorder="1" applyAlignment="1">
      <alignment horizontal="center"/>
    </xf>
    <xf numFmtId="171" fontId="16" fillId="0" borderId="41" xfId="6" applyNumberFormat="1" applyFont="1" applyBorder="1" applyAlignment="1">
      <alignment horizontal="center"/>
    </xf>
    <xf numFmtId="15" fontId="16" fillId="2" borderId="41" xfId="6" applyNumberFormat="1" applyFont="1" applyFill="1" applyBorder="1" applyAlignment="1">
      <alignment horizontal="center"/>
    </xf>
    <xf numFmtId="167" fontId="16" fillId="2" borderId="41" xfId="0" applyNumberFormat="1" applyFont="1" applyFill="1" applyBorder="1" applyAlignment="1">
      <alignment horizontal="center"/>
    </xf>
    <xf numFmtId="167" fontId="0" fillId="2" borderId="29" xfId="0" applyNumberFormat="1" applyFill="1" applyBorder="1"/>
    <xf numFmtId="2" fontId="16" fillId="6" borderId="42" xfId="6" applyNumberFormat="1" applyFont="1" applyFill="1" applyBorder="1" applyAlignment="1"/>
    <xf numFmtId="15" fontId="16" fillId="2" borderId="42" xfId="6" applyNumberFormat="1" applyFont="1" applyFill="1" applyBorder="1" applyAlignment="1">
      <alignment horizontal="center"/>
    </xf>
    <xf numFmtId="2" fontId="17" fillId="2" borderId="29" xfId="0" applyNumberFormat="1" applyFont="1" applyFill="1" applyBorder="1" applyAlignment="1">
      <alignment horizontal="left" vertical="top" wrapText="1"/>
    </xf>
    <xf numFmtId="2" fontId="15" fillId="10" borderId="39" xfId="6" applyNumberFormat="1" applyFont="1" applyFill="1" applyBorder="1" applyAlignment="1">
      <alignment horizontal="center"/>
    </xf>
    <xf numFmtId="2" fontId="15" fillId="0" borderId="0" xfId="6" applyNumberFormat="1" applyFont="1" applyAlignment="1">
      <alignment horizontal="center"/>
    </xf>
    <xf numFmtId="2" fontId="16" fillId="0" borderId="0" xfId="6" applyNumberFormat="1" applyFont="1" applyAlignment="1">
      <alignment horizontal="center"/>
    </xf>
    <xf numFmtId="170" fontId="16" fillId="0" borderId="0" xfId="6" applyNumberFormat="1" applyFont="1" applyAlignment="1">
      <alignment horizontal="center"/>
    </xf>
    <xf numFmtId="170" fontId="16" fillId="0" borderId="0" xfId="0" applyNumberFormat="1" applyFont="1" applyAlignment="1">
      <alignment horizontal="center"/>
    </xf>
    <xf numFmtId="171" fontId="16" fillId="0" borderId="0" xfId="6" applyNumberFormat="1" applyFont="1" applyAlignment="1">
      <alignment horizontal="center"/>
    </xf>
    <xf numFmtId="10" fontId="16" fillId="0" borderId="0" xfId="2" applyNumberFormat="1" applyFont="1" applyFill="1" applyBorder="1" applyAlignment="1">
      <alignment horizontal="center"/>
    </xf>
    <xf numFmtId="15" fontId="16" fillId="0" borderId="0" xfId="6" applyNumberFormat="1" applyFont="1" applyAlignment="1">
      <alignment horizontal="center"/>
    </xf>
    <xf numFmtId="167" fontId="16" fillId="0" borderId="0" xfId="0" applyNumberFormat="1" applyFont="1" applyAlignment="1">
      <alignment horizontal="center"/>
    </xf>
    <xf numFmtId="10" fontId="16" fillId="0" borderId="0" xfId="0" applyNumberFormat="1" applyFont="1" applyAlignment="1">
      <alignment horizontal="center"/>
    </xf>
    <xf numFmtId="2" fontId="17" fillId="2" borderId="34" xfId="0" applyNumberFormat="1" applyFont="1" applyFill="1" applyBorder="1" applyAlignment="1">
      <alignment horizontal="left" vertical="top" wrapText="1"/>
    </xf>
    <xf numFmtId="2" fontId="17" fillId="2" borderId="35" xfId="0" applyNumberFormat="1" applyFont="1" applyFill="1" applyBorder="1" applyAlignment="1">
      <alignment horizontal="left" vertical="top" wrapText="1"/>
    </xf>
    <xf numFmtId="2" fontId="17" fillId="2" borderId="0" xfId="0" applyNumberFormat="1" applyFont="1" applyFill="1" applyAlignment="1">
      <alignment horizontal="left" vertical="top" wrapText="1"/>
    </xf>
    <xf numFmtId="2" fontId="17" fillId="2" borderId="29" xfId="0" applyNumberFormat="1" applyFont="1" applyFill="1" applyBorder="1" applyAlignment="1">
      <alignment horizontal="left" vertical="top" wrapText="1"/>
    </xf>
    <xf numFmtId="0" fontId="9" fillId="2" borderId="20" xfId="4" applyFont="1" applyFill="1" applyBorder="1" applyAlignment="1">
      <alignment horizontal="left" wrapText="1"/>
    </xf>
    <xf numFmtId="169" fontId="16" fillId="0" borderId="0" xfId="6" applyNumberFormat="1" applyFont="1" applyAlignment="1">
      <alignment horizontal="center"/>
    </xf>
    <xf numFmtId="15" fontId="16" fillId="0" borderId="5" xfId="6" applyNumberFormat="1" applyFont="1" applyBorder="1" applyAlignment="1">
      <alignment horizontal="center"/>
    </xf>
    <xf numFmtId="0" fontId="0" fillId="2" borderId="5" xfId="0" applyFill="1" applyBorder="1"/>
    <xf numFmtId="0" fontId="0" fillId="2" borderId="6" xfId="0" applyFill="1" applyBorder="1"/>
    <xf numFmtId="2" fontId="17" fillId="2" borderId="20" xfId="0" applyNumberFormat="1" applyFont="1" applyFill="1" applyBorder="1" applyAlignment="1">
      <alignment horizontal="left" vertical="top" wrapText="1"/>
    </xf>
    <xf numFmtId="2" fontId="18" fillId="2" borderId="20" xfId="0" applyNumberFormat="1" applyFont="1" applyFill="1" applyBorder="1" applyAlignment="1">
      <alignment horizontal="left" vertical="top" wrapText="1"/>
    </xf>
    <xf numFmtId="2" fontId="18" fillId="2" borderId="29" xfId="0" applyNumberFormat="1" applyFont="1" applyFill="1" applyBorder="1" applyAlignment="1">
      <alignment horizontal="left" vertical="top" wrapText="1"/>
    </xf>
    <xf numFmtId="0" fontId="1" fillId="2" borderId="0" xfId="0" applyFont="1" applyFill="1"/>
    <xf numFmtId="0" fontId="9" fillId="2" borderId="4" xfId="4" applyFont="1" applyFill="1" applyBorder="1" applyAlignment="1">
      <alignment horizontal="left" wrapText="1"/>
    </xf>
    <xf numFmtId="0" fontId="9" fillId="2" borderId="5" xfId="4" applyFont="1" applyFill="1" applyBorder="1" applyAlignment="1">
      <alignment horizontal="left" wrapText="1"/>
    </xf>
    <xf numFmtId="173" fontId="9" fillId="2" borderId="5" xfId="7" applyFont="1" applyFill="1" applyBorder="1" applyAlignment="1">
      <alignment horizontal="center" wrapText="1"/>
    </xf>
    <xf numFmtId="173" fontId="9" fillId="2" borderId="6" xfId="7" applyFont="1" applyFill="1" applyBorder="1" applyAlignment="1">
      <alignment horizontal="center" wrapText="1"/>
    </xf>
    <xf numFmtId="2" fontId="15" fillId="10" borderId="1" xfId="6" applyNumberFormat="1" applyFont="1" applyFill="1" applyBorder="1" applyAlignment="1">
      <alignment horizontal="center"/>
    </xf>
    <xf numFmtId="2" fontId="15" fillId="10" borderId="2" xfId="6" applyNumberFormat="1" applyFont="1" applyFill="1" applyBorder="1" applyAlignment="1">
      <alignment horizontal="center"/>
    </xf>
    <xf numFmtId="2" fontId="15" fillId="10" borderId="3" xfId="6" applyNumberFormat="1" applyFont="1" applyFill="1" applyBorder="1" applyAlignment="1">
      <alignment horizontal="center"/>
    </xf>
    <xf numFmtId="173" fontId="9" fillId="11" borderId="2" xfId="7" applyFont="1" applyFill="1" applyBorder="1" applyAlignment="1">
      <alignment horizontal="center" wrapText="1"/>
    </xf>
    <xf numFmtId="173" fontId="19" fillId="11" borderId="2" xfId="7" applyFont="1" applyFill="1" applyBorder="1" applyAlignment="1">
      <alignment wrapText="1"/>
    </xf>
    <xf numFmtId="173" fontId="15" fillId="11" borderId="3" xfId="7" applyFont="1" applyFill="1" applyBorder="1" applyAlignment="1">
      <alignment wrapText="1"/>
    </xf>
    <xf numFmtId="4" fontId="0" fillId="2" borderId="0" xfId="0" applyNumberFormat="1" applyFill="1"/>
    <xf numFmtId="2" fontId="19" fillId="9" borderId="20" xfId="4" applyNumberFormat="1" applyFont="1" applyFill="1" applyBorder="1" applyAlignment="1">
      <alignment horizontal="left"/>
    </xf>
    <xf numFmtId="2" fontId="19" fillId="9" borderId="0" xfId="4" applyNumberFormat="1" applyFont="1" applyFill="1" applyAlignment="1">
      <alignment horizontal="left"/>
    </xf>
    <xf numFmtId="4" fontId="19" fillId="9" borderId="29" xfId="7" applyNumberFormat="1" applyFont="1" applyFill="1" applyBorder="1" applyAlignment="1">
      <alignment horizontal="right" wrapText="1"/>
    </xf>
    <xf numFmtId="0" fontId="20" fillId="9" borderId="35" xfId="4" applyFont="1" applyFill="1" applyBorder="1"/>
    <xf numFmtId="168" fontId="21" fillId="9" borderId="0" xfId="4" applyNumberFormat="1" applyFont="1" applyFill="1"/>
    <xf numFmtId="3" fontId="20" fillId="9" borderId="37" xfId="7" applyNumberFormat="1" applyFont="1" applyFill="1" applyBorder="1" applyAlignment="1">
      <alignment horizontal="right" wrapText="1"/>
    </xf>
    <xf numFmtId="2" fontId="1" fillId="9" borderId="20" xfId="4" applyNumberFormat="1" applyFill="1" applyBorder="1" applyAlignment="1">
      <alignment horizontal="left" indent="1"/>
    </xf>
    <xf numFmtId="4" fontId="1" fillId="9" borderId="43" xfId="7" applyNumberFormat="1" applyFont="1" applyFill="1" applyBorder="1" applyAlignment="1">
      <alignment horizontal="right" wrapText="1"/>
    </xf>
    <xf numFmtId="0" fontId="21" fillId="9" borderId="0" xfId="4" applyFont="1" applyFill="1" applyAlignment="1">
      <alignment horizontal="left" indent="1"/>
    </xf>
    <xf numFmtId="3" fontId="20" fillId="9" borderId="44" xfId="7" applyNumberFormat="1" applyFont="1" applyFill="1" applyBorder="1" applyAlignment="1">
      <alignment horizontal="right" wrapText="1"/>
    </xf>
    <xf numFmtId="4" fontId="1" fillId="9" borderId="45" xfId="7" applyNumberFormat="1" applyFont="1" applyFill="1" applyBorder="1" applyAlignment="1">
      <alignment horizontal="right" wrapText="1"/>
    </xf>
    <xf numFmtId="175" fontId="21" fillId="9" borderId="46" xfId="1" applyNumberFormat="1" applyFont="1" applyFill="1" applyBorder="1" applyAlignment="1">
      <alignment horizontal="center"/>
    </xf>
    <xf numFmtId="4" fontId="1" fillId="9" borderId="47" xfId="7" applyNumberFormat="1" applyFont="1" applyFill="1" applyBorder="1" applyAlignment="1">
      <alignment horizontal="right" wrapText="1"/>
    </xf>
    <xf numFmtId="2" fontId="1" fillId="9" borderId="20" xfId="4" applyNumberFormat="1" applyFill="1" applyBorder="1" applyAlignment="1">
      <alignment horizontal="left" indent="2"/>
    </xf>
    <xf numFmtId="4" fontId="1" fillId="0" borderId="45" xfId="7" applyNumberFormat="1" applyFont="1" applyFill="1" applyBorder="1" applyAlignment="1">
      <alignment horizontal="right" wrapText="1"/>
    </xf>
    <xf numFmtId="0" fontId="21" fillId="9" borderId="0" xfId="4" applyFont="1" applyFill="1"/>
    <xf numFmtId="175" fontId="21" fillId="9" borderId="48" xfId="4" applyNumberFormat="1" applyFont="1" applyFill="1" applyBorder="1"/>
    <xf numFmtId="0" fontId="21" fillId="9" borderId="29" xfId="4" applyFont="1" applyFill="1" applyBorder="1"/>
    <xf numFmtId="173" fontId="20" fillId="9" borderId="0" xfId="7" applyFont="1" applyFill="1" applyBorder="1" applyAlignment="1">
      <alignment wrapText="1"/>
    </xf>
    <xf numFmtId="3" fontId="20" fillId="9" borderId="29" xfId="7" applyNumberFormat="1" applyFont="1" applyFill="1" applyBorder="1" applyAlignment="1">
      <alignment horizontal="right" wrapText="1"/>
    </xf>
    <xf numFmtId="2" fontId="1" fillId="9" borderId="20" xfId="4" applyNumberFormat="1" applyFill="1" applyBorder="1" applyAlignment="1">
      <alignment horizontal="left"/>
    </xf>
    <xf numFmtId="2" fontId="1" fillId="9" borderId="0" xfId="4" applyNumberFormat="1" applyFill="1" applyAlignment="1">
      <alignment horizontal="left"/>
    </xf>
    <xf numFmtId="4" fontId="1" fillId="9" borderId="29" xfId="7" applyNumberFormat="1" applyFont="1" applyFill="1" applyBorder="1" applyAlignment="1">
      <alignment horizontal="right" wrapText="1"/>
    </xf>
    <xf numFmtId="173" fontId="21" fillId="9" borderId="0" xfId="7" applyFont="1" applyFill="1" applyBorder="1" applyAlignment="1">
      <alignment horizontal="left"/>
    </xf>
    <xf numFmtId="173" fontId="21" fillId="9" borderId="44" xfId="7" applyFont="1" applyFill="1" applyBorder="1" applyAlignment="1">
      <alignment horizontal="center" wrapText="1"/>
    </xf>
    <xf numFmtId="173" fontId="21" fillId="9" borderId="46" xfId="7" applyFont="1" applyFill="1" applyBorder="1" applyAlignment="1">
      <alignment horizontal="center" wrapText="1"/>
    </xf>
    <xf numFmtId="44" fontId="0" fillId="2" borderId="0" xfId="0" applyNumberFormat="1" applyFill="1"/>
    <xf numFmtId="176" fontId="1" fillId="9" borderId="20" xfId="4" applyNumberFormat="1" applyFill="1" applyBorder="1" applyAlignment="1">
      <alignment horizontal="left" indent="2"/>
    </xf>
    <xf numFmtId="174" fontId="1" fillId="9" borderId="47" xfId="8" applyFont="1" applyFill="1" applyBorder="1" applyAlignment="1">
      <alignment horizontal="right" wrapText="1"/>
    </xf>
    <xf numFmtId="4" fontId="1" fillId="9" borderId="11" xfId="7" applyNumberFormat="1" applyFont="1" applyFill="1" applyBorder="1" applyAlignment="1">
      <alignment horizontal="right" wrapText="1"/>
    </xf>
    <xf numFmtId="173" fontId="21" fillId="9" borderId="48" xfId="7" applyFont="1" applyFill="1" applyBorder="1" applyAlignment="1">
      <alignment horizontal="center" wrapText="1"/>
    </xf>
    <xf numFmtId="2" fontId="15" fillId="9" borderId="20" xfId="4" applyNumberFormat="1" applyFont="1" applyFill="1" applyBorder="1" applyAlignment="1">
      <alignment horizontal="left"/>
    </xf>
    <xf numFmtId="2" fontId="15" fillId="9" borderId="0" xfId="4" applyNumberFormat="1" applyFont="1" applyFill="1" applyAlignment="1">
      <alignment horizontal="left"/>
    </xf>
    <xf numFmtId="4" fontId="15" fillId="9" borderId="23" xfId="7" applyNumberFormat="1" applyFont="1" applyFill="1" applyBorder="1" applyAlignment="1">
      <alignment horizontal="right" wrapText="1"/>
    </xf>
    <xf numFmtId="0" fontId="9" fillId="9" borderId="0" xfId="4" applyFont="1" applyFill="1"/>
    <xf numFmtId="168" fontId="9" fillId="9" borderId="0" xfId="4" applyNumberFormat="1" applyFont="1" applyFill="1"/>
    <xf numFmtId="0" fontId="9" fillId="9" borderId="23" xfId="4" applyFont="1" applyFill="1" applyBorder="1" applyAlignment="1">
      <alignment horizontal="center"/>
    </xf>
    <xf numFmtId="176" fontId="1" fillId="9" borderId="20" xfId="9" applyNumberFormat="1" applyFill="1" applyBorder="1" applyAlignment="1">
      <alignment horizontal="left" indent="1"/>
    </xf>
    <xf numFmtId="0" fontId="21" fillId="9" borderId="29" xfId="4" applyFont="1" applyFill="1" applyBorder="1" applyAlignment="1">
      <alignment horizontal="center"/>
    </xf>
    <xf numFmtId="2" fontId="15" fillId="9" borderId="4" xfId="4" applyNumberFormat="1" applyFont="1" applyFill="1" applyBorder="1" applyAlignment="1">
      <alignment horizontal="left"/>
    </xf>
    <xf numFmtId="2" fontId="1" fillId="9" borderId="5" xfId="4" applyNumberFormat="1" applyFill="1" applyBorder="1" applyAlignment="1">
      <alignment horizontal="left"/>
    </xf>
    <xf numFmtId="173" fontId="15" fillId="9" borderId="27" xfId="7" applyFont="1" applyFill="1" applyBorder="1" applyAlignment="1">
      <alignment horizontal="center" wrapText="1"/>
    </xf>
    <xf numFmtId="0" fontId="20" fillId="9" borderId="5" xfId="4" applyFont="1" applyFill="1" applyBorder="1"/>
    <xf numFmtId="173" fontId="21" fillId="9" borderId="5" xfId="7" applyFont="1" applyFill="1" applyBorder="1" applyAlignment="1">
      <alignment horizontal="center" wrapText="1"/>
    </xf>
    <xf numFmtId="173" fontId="21" fillId="9" borderId="27" xfId="7" applyFont="1" applyFill="1" applyBorder="1" applyAlignment="1">
      <alignment horizontal="center" wrapText="1"/>
    </xf>
    <xf numFmtId="2" fontId="15" fillId="12" borderId="0" xfId="4" applyNumberFormat="1" applyFont="1" applyFill="1" applyAlignment="1">
      <alignment horizontal="left"/>
    </xf>
    <xf numFmtId="2" fontId="1" fillId="0" borderId="0" xfId="4" applyNumberFormat="1" applyAlignment="1">
      <alignment horizontal="left"/>
    </xf>
    <xf numFmtId="4" fontId="15" fillId="0" borderId="0" xfId="7" applyNumberFormat="1" applyFont="1" applyFill="1" applyBorder="1" applyAlignment="1">
      <alignment horizontal="right" wrapText="1"/>
    </xf>
    <xf numFmtId="173" fontId="9" fillId="2" borderId="0" xfId="7" applyFont="1" applyFill="1" applyBorder="1" applyAlignment="1">
      <alignment horizontal="center" wrapText="1"/>
    </xf>
    <xf numFmtId="173" fontId="9" fillId="2" borderId="29" xfId="7" applyFont="1" applyFill="1" applyBorder="1" applyAlignment="1">
      <alignment horizontal="center" wrapText="1"/>
    </xf>
    <xf numFmtId="0" fontId="9" fillId="2" borderId="0" xfId="4" applyFont="1" applyFill="1" applyAlignment="1">
      <alignment horizontal="left" wrapText="1"/>
    </xf>
    <xf numFmtId="2" fontId="15" fillId="2" borderId="20" xfId="4" applyNumberFormat="1" applyFont="1" applyFill="1" applyBorder="1"/>
    <xf numFmtId="2" fontId="15" fillId="2" borderId="0" xfId="4" applyNumberFormat="1" applyFont="1" applyFill="1"/>
    <xf numFmtId="174" fontId="1" fillId="2" borderId="29" xfId="1" applyFont="1" applyFill="1" applyBorder="1" applyAlignment="1"/>
    <xf numFmtId="2" fontId="1" fillId="2" borderId="20" xfId="4" applyNumberFormat="1" applyFill="1" applyBorder="1"/>
    <xf numFmtId="174" fontId="15" fillId="2" borderId="29" xfId="1" applyFont="1" applyFill="1" applyBorder="1" applyAlignment="1"/>
    <xf numFmtId="0" fontId="15" fillId="2" borderId="4" xfId="6" applyFont="1" applyFill="1" applyBorder="1" applyAlignment="1">
      <alignment horizontal="left"/>
    </xf>
    <xf numFmtId="0" fontId="15" fillId="2" borderId="5" xfId="6" applyFont="1" applyFill="1" applyBorder="1" applyAlignment="1">
      <alignment horizontal="left"/>
    </xf>
    <xf numFmtId="174" fontId="15" fillId="2" borderId="27" xfId="10" applyFont="1" applyFill="1" applyBorder="1" applyAlignment="1">
      <alignment horizontal="center" wrapText="1"/>
    </xf>
    <xf numFmtId="43" fontId="0" fillId="2" borderId="0" xfId="0" applyNumberFormat="1" applyFill="1"/>
    <xf numFmtId="0" fontId="7" fillId="13" borderId="1" xfId="4" applyFont="1" applyFill="1" applyBorder="1" applyAlignment="1">
      <alignment horizontal="center"/>
    </xf>
    <xf numFmtId="0" fontId="7" fillId="13" borderId="2" xfId="4" applyFont="1" applyFill="1" applyBorder="1" applyAlignment="1">
      <alignment horizontal="center"/>
    </xf>
    <xf numFmtId="0" fontId="7" fillId="13" borderId="3" xfId="4" applyFont="1" applyFill="1" applyBorder="1" applyAlignment="1">
      <alignment horizontal="center"/>
    </xf>
    <xf numFmtId="2" fontId="15" fillId="14" borderId="1" xfId="6" applyNumberFormat="1" applyFont="1" applyFill="1" applyBorder="1" applyAlignment="1">
      <alignment horizontal="center"/>
    </xf>
    <xf numFmtId="2" fontId="15" fillId="14" borderId="2" xfId="6" applyNumberFormat="1" applyFont="1" applyFill="1" applyBorder="1" applyAlignment="1">
      <alignment horizontal="center"/>
    </xf>
    <xf numFmtId="2" fontId="15" fillId="14" borderId="3" xfId="6" applyNumberFormat="1" applyFont="1" applyFill="1" applyBorder="1" applyAlignment="1">
      <alignment horizontal="center"/>
    </xf>
    <xf numFmtId="173" fontId="9" fillId="7" borderId="0" xfId="7" applyFont="1" applyFill="1" applyBorder="1" applyAlignment="1">
      <alignment horizontal="center" wrapText="1"/>
    </xf>
    <xf numFmtId="173" fontId="9" fillId="7" borderId="29" xfId="7" applyFont="1" applyFill="1" applyBorder="1" applyAlignment="1">
      <alignment horizontal="center" wrapText="1"/>
    </xf>
    <xf numFmtId="0" fontId="23" fillId="15" borderId="20" xfId="4" applyFont="1" applyFill="1" applyBorder="1" applyAlignment="1">
      <alignment horizontal="left"/>
    </xf>
    <xf numFmtId="174" fontId="1" fillId="15" borderId="0" xfId="10" applyFont="1" applyFill="1" applyBorder="1" applyAlignment="1">
      <alignment horizontal="center" wrapText="1"/>
    </xf>
    <xf numFmtId="2" fontId="15" fillId="0" borderId="20" xfId="6" applyNumberFormat="1" applyFont="1" applyBorder="1" applyAlignment="1">
      <alignment horizontal="left"/>
    </xf>
    <xf numFmtId="2" fontId="15" fillId="2" borderId="0" xfId="6" applyNumberFormat="1" applyFont="1" applyFill="1" applyAlignment="1">
      <alignment horizontal="center"/>
    </xf>
    <xf numFmtId="2" fontId="1" fillId="15" borderId="20" xfId="4" applyNumberFormat="1" applyFill="1" applyBorder="1" applyAlignment="1">
      <alignment horizontal="left"/>
    </xf>
    <xf numFmtId="0" fontId="9" fillId="15" borderId="0" xfId="4" applyFont="1" applyFill="1" applyAlignment="1">
      <alignment horizontal="left" wrapText="1"/>
    </xf>
    <xf numFmtId="174" fontId="1" fillId="15" borderId="0" xfId="11" applyFont="1" applyFill="1" applyBorder="1" applyAlignment="1">
      <alignment horizontal="center" wrapText="1"/>
    </xf>
    <xf numFmtId="0" fontId="15" fillId="15" borderId="20" xfId="4" applyFont="1" applyFill="1" applyBorder="1" applyAlignment="1">
      <alignment horizontal="left" wrapText="1"/>
    </xf>
    <xf numFmtId="174" fontId="15" fillId="15" borderId="16" xfId="11" applyFont="1" applyFill="1" applyBorder="1" applyAlignment="1">
      <alignment horizontal="center" wrapText="1"/>
    </xf>
    <xf numFmtId="0" fontId="9" fillId="15" borderId="20" xfId="4" applyFont="1" applyFill="1" applyBorder="1" applyAlignment="1">
      <alignment horizontal="left" wrapText="1"/>
    </xf>
    <xf numFmtId="173" fontId="9" fillId="15" borderId="0" xfId="7" applyFont="1" applyFill="1" applyBorder="1" applyAlignment="1">
      <alignment horizontal="center" wrapText="1"/>
    </xf>
    <xf numFmtId="174" fontId="1" fillId="7" borderId="0" xfId="11" applyFont="1" applyFill="1" applyBorder="1" applyAlignment="1">
      <alignment horizontal="center" wrapText="1"/>
    </xf>
    <xf numFmtId="173" fontId="24" fillId="7" borderId="0" xfId="7" applyFont="1" applyFill="1" applyBorder="1" applyAlignment="1">
      <alignment horizontal="left"/>
    </xf>
    <xf numFmtId="173" fontId="9" fillId="15" borderId="29" xfId="7" applyFont="1" applyFill="1" applyBorder="1" applyAlignment="1">
      <alignment horizontal="center" wrapText="1"/>
    </xf>
    <xf numFmtId="174" fontId="1" fillId="2" borderId="0" xfId="11" applyFont="1" applyFill="1" applyBorder="1" applyAlignment="1">
      <alignment horizontal="center" wrapText="1"/>
    </xf>
    <xf numFmtId="174" fontId="15" fillId="7" borderId="16" xfId="11" applyFont="1" applyFill="1" applyBorder="1" applyAlignment="1">
      <alignment horizontal="center" wrapText="1"/>
    </xf>
    <xf numFmtId="173" fontId="24" fillId="7" borderId="0" xfId="7" applyFont="1" applyFill="1" applyBorder="1" applyAlignment="1">
      <alignment horizontal="center" wrapText="1"/>
    </xf>
    <xf numFmtId="0" fontId="9" fillId="9" borderId="20" xfId="4" applyFont="1" applyFill="1" applyBorder="1" applyAlignment="1">
      <alignment horizontal="left" wrapText="1"/>
    </xf>
    <xf numFmtId="0" fontId="9" fillId="9" borderId="0" xfId="4" applyFont="1" applyFill="1" applyAlignment="1">
      <alignment horizontal="left" wrapText="1"/>
    </xf>
    <xf numFmtId="173" fontId="23" fillId="11" borderId="39" xfId="7" applyFont="1" applyFill="1" applyBorder="1" applyAlignment="1">
      <alignment horizontal="center" vertical="center" wrapText="1"/>
    </xf>
    <xf numFmtId="173" fontId="9" fillId="9" borderId="0" xfId="7" applyFont="1" applyFill="1" applyBorder="1" applyAlignment="1">
      <alignment horizontal="center" wrapText="1"/>
    </xf>
    <xf numFmtId="173" fontId="9" fillId="9" borderId="29" xfId="7" applyFont="1" applyFill="1" applyBorder="1" applyAlignment="1">
      <alignment horizontal="center" wrapText="1"/>
    </xf>
    <xf numFmtId="174" fontId="1" fillId="9" borderId="0" xfId="11" applyFont="1" applyFill="1" applyBorder="1" applyAlignment="1">
      <alignment horizontal="center" wrapText="1"/>
    </xf>
    <xf numFmtId="10" fontId="1" fillId="9" borderId="0" xfId="12" applyNumberFormat="1" applyFont="1" applyFill="1" applyBorder="1" applyAlignment="1">
      <alignment horizontal="center" wrapText="1"/>
    </xf>
    <xf numFmtId="10" fontId="9" fillId="9" borderId="0" xfId="2" applyNumberFormat="1" applyFont="1" applyFill="1" applyBorder="1" applyAlignment="1">
      <alignment horizontal="center" wrapText="1"/>
    </xf>
    <xf numFmtId="0" fontId="25" fillId="9" borderId="0" xfId="4" applyFont="1" applyFill="1" applyAlignment="1">
      <alignment horizontal="left" wrapText="1"/>
    </xf>
    <xf numFmtId="174" fontId="19" fillId="9" borderId="16" xfId="11" applyFont="1" applyFill="1" applyBorder="1" applyAlignment="1">
      <alignment horizontal="center" wrapText="1"/>
    </xf>
    <xf numFmtId="10" fontId="19" fillId="9" borderId="16" xfId="11" applyNumberFormat="1" applyFont="1" applyFill="1" applyBorder="1" applyAlignment="1">
      <alignment horizontal="center" wrapText="1"/>
    </xf>
    <xf numFmtId="0" fontId="1" fillId="9" borderId="20" xfId="4" applyFill="1" applyBorder="1" applyAlignment="1">
      <alignment horizontal="left" wrapText="1"/>
    </xf>
    <xf numFmtId="173" fontId="1" fillId="9" borderId="0" xfId="7" applyFont="1" applyFill="1" applyBorder="1" applyAlignment="1">
      <alignment horizontal="center" wrapText="1"/>
    </xf>
    <xf numFmtId="174" fontId="15" fillId="9" borderId="0" xfId="11" applyFont="1" applyFill="1" applyBorder="1" applyAlignment="1">
      <alignment horizontal="center" wrapText="1"/>
    </xf>
    <xf numFmtId="10" fontId="15" fillId="9" borderId="0" xfId="12" applyNumberFormat="1" applyFont="1" applyFill="1" applyBorder="1" applyAlignment="1">
      <alignment horizontal="center" wrapText="1"/>
    </xf>
    <xf numFmtId="0" fontId="23" fillId="9" borderId="0" xfId="4" applyFont="1" applyFill="1" applyAlignment="1">
      <alignment horizontal="left" wrapText="1"/>
    </xf>
    <xf numFmtId="174" fontId="15" fillId="9" borderId="49" xfId="11" applyFont="1" applyFill="1" applyBorder="1" applyAlignment="1">
      <alignment horizontal="center"/>
    </xf>
    <xf numFmtId="10" fontId="15" fillId="0" borderId="49" xfId="12" applyNumberFormat="1" applyFont="1" applyFill="1" applyBorder="1" applyAlignment="1">
      <alignment horizontal="center" wrapText="1"/>
    </xf>
    <xf numFmtId="173" fontId="13" fillId="0" borderId="0" xfId="0" applyNumberFormat="1" applyFont="1"/>
    <xf numFmtId="2" fontId="18" fillId="9" borderId="20" xfId="4" applyNumberFormat="1" applyFont="1" applyFill="1" applyBorder="1" applyAlignment="1">
      <alignment horizontal="left"/>
    </xf>
    <xf numFmtId="174" fontId="15" fillId="9" borderId="0" xfId="11" applyFont="1" applyFill="1" applyBorder="1" applyAlignment="1">
      <alignment horizontal="center"/>
    </xf>
    <xf numFmtId="10" fontId="15" fillId="0" borderId="0" xfId="12" applyNumberFormat="1" applyFont="1" applyFill="1" applyBorder="1" applyAlignment="1">
      <alignment horizontal="center" wrapText="1"/>
    </xf>
    <xf numFmtId="0" fontId="23" fillId="11" borderId="39" xfId="4" applyFont="1" applyFill="1" applyBorder="1" applyAlignment="1">
      <alignment horizontal="center"/>
    </xf>
    <xf numFmtId="0" fontId="23" fillId="11" borderId="50" xfId="4" applyFont="1" applyFill="1" applyBorder="1" applyAlignment="1">
      <alignment horizontal="center"/>
    </xf>
    <xf numFmtId="14" fontId="1" fillId="6" borderId="1" xfId="4" applyNumberFormat="1" applyFill="1" applyBorder="1" applyAlignment="1">
      <alignment horizontal="left" wrapText="1"/>
    </xf>
    <xf numFmtId="174" fontId="1" fillId="0" borderId="51" xfId="1" applyFont="1" applyFill="1" applyBorder="1" applyAlignment="1">
      <alignment wrapText="1"/>
    </xf>
    <xf numFmtId="174" fontId="1" fillId="0" borderId="52" xfId="1" applyFont="1" applyFill="1" applyBorder="1" applyAlignment="1">
      <alignment wrapText="1"/>
    </xf>
    <xf numFmtId="10" fontId="15" fillId="0" borderId="53" xfId="2" applyNumberFormat="1" applyFont="1" applyFill="1" applyBorder="1" applyAlignment="1">
      <alignment wrapText="1"/>
    </xf>
    <xf numFmtId="14" fontId="1" fillId="2" borderId="20" xfId="4" applyNumberFormat="1" applyFill="1" applyBorder="1" applyAlignment="1">
      <alignment horizontal="left" wrapText="1"/>
    </xf>
    <xf numFmtId="174" fontId="1" fillId="0" borderId="0" xfId="1" applyFont="1" applyFill="1" applyBorder="1" applyAlignment="1">
      <alignment wrapText="1"/>
    </xf>
    <xf numFmtId="10" fontId="15" fillId="0" borderId="0" xfId="2" applyNumberFormat="1" applyFont="1" applyFill="1" applyBorder="1" applyAlignment="1">
      <alignment wrapText="1"/>
    </xf>
    <xf numFmtId="0" fontId="1" fillId="15" borderId="20" xfId="4" applyFill="1" applyBorder="1" applyAlignment="1">
      <alignment horizontal="left" wrapText="1"/>
    </xf>
    <xf numFmtId="173" fontId="1" fillId="15" borderId="0" xfId="7" applyFont="1" applyFill="1" applyBorder="1" applyAlignment="1">
      <alignment horizontal="center" wrapText="1"/>
    </xf>
    <xf numFmtId="0" fontId="1" fillId="15" borderId="19" xfId="4" applyFill="1" applyBorder="1" applyAlignment="1">
      <alignment horizontal="justify" vertical="center" wrapText="1"/>
    </xf>
    <xf numFmtId="0" fontId="1" fillId="15" borderId="13" xfId="4" applyFill="1" applyBorder="1" applyAlignment="1">
      <alignment horizontal="justify" vertical="center" wrapText="1"/>
    </xf>
    <xf numFmtId="0" fontId="1" fillId="15" borderId="21" xfId="4" applyFill="1" applyBorder="1" applyAlignment="1">
      <alignment horizontal="justify" vertical="center" wrapText="1"/>
    </xf>
    <xf numFmtId="0" fontId="1" fillId="15" borderId="8" xfId="4" applyFill="1" applyBorder="1" applyAlignment="1">
      <alignment horizontal="justify" vertical="center" wrapText="1"/>
    </xf>
    <xf numFmtId="0" fontId="1" fillId="15" borderId="9" xfId="4" applyFill="1" applyBorder="1" applyAlignment="1">
      <alignment horizontal="justify" vertical="center" wrapText="1"/>
    </xf>
    <xf numFmtId="0" fontId="23" fillId="14" borderId="1" xfId="4" applyFont="1" applyFill="1" applyBorder="1" applyAlignment="1">
      <alignment horizontal="left" wrapText="1"/>
    </xf>
    <xf numFmtId="0" fontId="23" fillId="14" borderId="3" xfId="4" applyFont="1" applyFill="1" applyBorder="1" applyAlignment="1">
      <alignment horizontal="left" wrapText="1"/>
    </xf>
    <xf numFmtId="0" fontId="23" fillId="14" borderId="39" xfId="4" applyFont="1" applyFill="1" applyBorder="1" applyAlignment="1">
      <alignment horizontal="center"/>
    </xf>
    <xf numFmtId="0" fontId="9" fillId="15" borderId="29" xfId="4" applyFont="1" applyFill="1" applyBorder="1" applyAlignment="1">
      <alignment horizontal="center"/>
    </xf>
    <xf numFmtId="177" fontId="1" fillId="15" borderId="55" xfId="13" applyNumberFormat="1" applyFont="1" applyFill="1" applyBorder="1" applyAlignment="1"/>
    <xf numFmtId="177" fontId="1" fillId="0" borderId="7" xfId="13" applyNumberFormat="1" applyFont="1" applyFill="1" applyBorder="1" applyAlignment="1"/>
    <xf numFmtId="177" fontId="1" fillId="0" borderId="55" xfId="13" applyNumberFormat="1" applyFont="1" applyFill="1" applyBorder="1" applyAlignment="1">
      <alignment horizontal="right"/>
    </xf>
    <xf numFmtId="178" fontId="1" fillId="15" borderId="41" xfId="7" applyNumberFormat="1" applyFont="1" applyFill="1" applyBorder="1" applyAlignment="1"/>
    <xf numFmtId="178" fontId="1" fillId="0" borderId="18" xfId="7" applyNumberFormat="1" applyFont="1" applyFill="1" applyBorder="1" applyAlignment="1"/>
    <xf numFmtId="178" fontId="16" fillId="15" borderId="41" xfId="7" applyNumberFormat="1" applyFont="1" applyFill="1" applyBorder="1" applyAlignment="1"/>
    <xf numFmtId="177" fontId="1" fillId="0" borderId="55" xfId="13" applyNumberFormat="1" applyFont="1" applyFill="1" applyBorder="1" applyAlignment="1"/>
    <xf numFmtId="0" fontId="24" fillId="15" borderId="29" xfId="4" applyFont="1" applyFill="1" applyBorder="1" applyAlignment="1">
      <alignment horizontal="center"/>
    </xf>
    <xf numFmtId="0" fontId="16" fillId="10" borderId="18" xfId="4" applyFont="1" applyFill="1" applyBorder="1" applyAlignment="1">
      <alignment horizontal="left" wrapText="1"/>
    </xf>
    <xf numFmtId="0" fontId="16" fillId="10" borderId="17" xfId="4" applyFont="1" applyFill="1" applyBorder="1" applyAlignment="1">
      <alignment horizontal="left" wrapText="1"/>
    </xf>
    <xf numFmtId="10" fontId="16" fillId="15" borderId="41" xfId="2" applyNumberFormat="1" applyFont="1" applyFill="1" applyBorder="1" applyAlignment="1"/>
    <xf numFmtId="10" fontId="1" fillId="0" borderId="18" xfId="14" applyNumberFormat="1" applyFont="1" applyFill="1" applyBorder="1" applyAlignment="1"/>
    <xf numFmtId="10" fontId="1" fillId="0" borderId="55" xfId="2" applyNumberFormat="1" applyFont="1" applyFill="1" applyBorder="1" applyAlignment="1"/>
    <xf numFmtId="10" fontId="0" fillId="2" borderId="0" xfId="0" applyNumberFormat="1" applyFill="1"/>
    <xf numFmtId="10" fontId="1" fillId="0" borderId="18" xfId="2" applyNumberFormat="1" applyFont="1" applyFill="1" applyBorder="1" applyAlignment="1"/>
    <xf numFmtId="10" fontId="1" fillId="0" borderId="55" xfId="2" applyNumberFormat="1" applyFont="1" applyFill="1" applyBorder="1" applyAlignment="1">
      <alignment horizontal="right"/>
    </xf>
    <xf numFmtId="10" fontId="16" fillId="0" borderId="41" xfId="2" applyNumberFormat="1" applyFont="1" applyFill="1" applyBorder="1" applyAlignment="1"/>
    <xf numFmtId="10" fontId="16" fillId="0" borderId="41" xfId="14" applyNumberFormat="1" applyFont="1" applyFill="1" applyBorder="1" applyAlignment="1"/>
    <xf numFmtId="10" fontId="16" fillId="0" borderId="56" xfId="12" applyNumberFormat="1" applyFont="1" applyFill="1" applyBorder="1" applyAlignment="1">
      <alignment horizontal="right"/>
    </xf>
    <xf numFmtId="10" fontId="16" fillId="0" borderId="41" xfId="12" applyNumberFormat="1" applyFont="1" applyFill="1" applyBorder="1" applyAlignment="1">
      <alignment horizontal="right"/>
    </xf>
    <xf numFmtId="43" fontId="1" fillId="0" borderId="12" xfId="13" applyFont="1" applyFill="1" applyBorder="1" applyAlignment="1">
      <alignment horizontal="right"/>
    </xf>
    <xf numFmtId="0" fontId="16" fillId="10" borderId="12" xfId="4" applyFont="1" applyFill="1" applyBorder="1" applyAlignment="1">
      <alignment horizontal="left" wrapText="1"/>
    </xf>
    <xf numFmtId="0" fontId="16" fillId="10" borderId="23" xfId="4" applyFont="1" applyFill="1" applyBorder="1" applyAlignment="1">
      <alignment horizontal="left" wrapText="1"/>
    </xf>
    <xf numFmtId="43" fontId="1" fillId="7" borderId="56" xfId="13" applyFont="1" applyFill="1" applyBorder="1" applyAlignment="1">
      <alignment horizontal="right"/>
    </xf>
    <xf numFmtId="10" fontId="1" fillId="2" borderId="56" xfId="2" applyNumberFormat="1" applyFont="1" applyFill="1" applyBorder="1" applyAlignment="1">
      <alignment horizontal="right"/>
    </xf>
    <xf numFmtId="10" fontId="1" fillId="0" borderId="12" xfId="2" applyNumberFormat="1" applyFont="1" applyFill="1" applyBorder="1" applyAlignment="1">
      <alignment horizontal="right"/>
    </xf>
    <xf numFmtId="10" fontId="1" fillId="0" borderId="41" xfId="2" applyNumberFormat="1" applyFont="1" applyFill="1" applyBorder="1" applyAlignment="1"/>
    <xf numFmtId="10" fontId="1" fillId="0" borderId="56" xfId="2" applyNumberFormat="1" applyFont="1" applyFill="1" applyBorder="1" applyAlignment="1">
      <alignment horizontal="right"/>
    </xf>
    <xf numFmtId="10" fontId="1" fillId="0" borderId="57" xfId="2" applyNumberFormat="1" applyFont="1" applyFill="1" applyBorder="1" applyAlignment="1"/>
    <xf numFmtId="10" fontId="9" fillId="15" borderId="29" xfId="2" applyNumberFormat="1" applyFont="1" applyFill="1" applyBorder="1" applyAlignment="1">
      <alignment horizontal="center"/>
    </xf>
    <xf numFmtId="0" fontId="16" fillId="10" borderId="24" xfId="4" applyFont="1" applyFill="1" applyBorder="1" applyAlignment="1">
      <alignment horizontal="left" wrapText="1"/>
    </xf>
    <xf numFmtId="0" fontId="16" fillId="10" borderId="27" xfId="4" applyFont="1" applyFill="1" applyBorder="1" applyAlignment="1">
      <alignment horizontal="left" wrapText="1"/>
    </xf>
    <xf numFmtId="10" fontId="16" fillId="0" borderId="42" xfId="14" applyNumberFormat="1" applyFont="1" applyFill="1" applyBorder="1" applyAlignment="1">
      <alignment horizontal="right"/>
    </xf>
    <xf numFmtId="10" fontId="1" fillId="0" borderId="24" xfId="12" applyNumberFormat="1" applyFont="1" applyFill="1" applyBorder="1" applyAlignment="1">
      <alignment horizontal="right"/>
    </xf>
    <xf numFmtId="10" fontId="16" fillId="0" borderId="42" xfId="12" applyNumberFormat="1" applyFont="1" applyFill="1" applyBorder="1" applyAlignment="1">
      <alignment horizontal="right"/>
    </xf>
    <xf numFmtId="10" fontId="9" fillId="15" borderId="29" xfId="4" applyNumberFormat="1" applyFont="1" applyFill="1" applyBorder="1" applyAlignment="1">
      <alignment horizontal="center"/>
    </xf>
    <xf numFmtId="0" fontId="16" fillId="7" borderId="0" xfId="4" applyFont="1" applyFill="1" applyAlignment="1">
      <alignment horizontal="left" wrapText="1"/>
    </xf>
    <xf numFmtId="10" fontId="16" fillId="0" borderId="0" xfId="14" applyNumberFormat="1" applyFont="1" applyFill="1" applyBorder="1" applyAlignment="1">
      <alignment horizontal="right"/>
    </xf>
    <xf numFmtId="10" fontId="1" fillId="0" borderId="0" xfId="12" applyNumberFormat="1" applyFont="1" applyFill="1" applyBorder="1" applyAlignment="1">
      <alignment horizontal="right"/>
    </xf>
    <xf numFmtId="179" fontId="16" fillId="0" borderId="0" xfId="12" applyNumberFormat="1" applyFont="1" applyFill="1" applyBorder="1" applyAlignment="1">
      <alignment horizontal="right"/>
    </xf>
    <xf numFmtId="10" fontId="16" fillId="15" borderId="0" xfId="12" applyNumberFormat="1" applyFont="1" applyFill="1" applyBorder="1" applyAlignment="1">
      <alignment horizontal="right"/>
    </xf>
    <xf numFmtId="0" fontId="23" fillId="11" borderId="1" xfId="4" applyFont="1" applyFill="1" applyBorder="1" applyAlignment="1">
      <alignment horizontal="center" wrapText="1"/>
    </xf>
    <xf numFmtId="0" fontId="23" fillId="11" borderId="2" xfId="4" applyFont="1" applyFill="1" applyBorder="1" applyAlignment="1">
      <alignment horizontal="center" wrapText="1"/>
    </xf>
    <xf numFmtId="0" fontId="23" fillId="11" borderId="3" xfId="4" applyFont="1" applyFill="1" applyBorder="1" applyAlignment="1">
      <alignment horizontal="center" wrapText="1"/>
    </xf>
    <xf numFmtId="0" fontId="9" fillId="9" borderId="29" xfId="4" applyFont="1" applyFill="1" applyBorder="1" applyAlignment="1">
      <alignment horizontal="center"/>
    </xf>
    <xf numFmtId="180" fontId="27" fillId="9" borderId="41" xfId="13" applyNumberFormat="1" applyFont="1" applyFill="1" applyBorder="1" applyAlignment="1">
      <alignment horizontal="left"/>
    </xf>
    <xf numFmtId="180" fontId="27" fillId="0" borderId="41" xfId="13" applyNumberFormat="1" applyFont="1" applyFill="1" applyBorder="1" applyAlignment="1">
      <alignment horizontal="left"/>
    </xf>
    <xf numFmtId="168" fontId="9" fillId="9" borderId="0" xfId="13" applyNumberFormat="1" applyFont="1" applyFill="1" applyBorder="1" applyAlignment="1"/>
    <xf numFmtId="3" fontId="28" fillId="9" borderId="58" xfId="13" applyNumberFormat="1" applyFont="1" applyFill="1" applyBorder="1" applyAlignment="1">
      <alignment horizontal="right"/>
    </xf>
    <xf numFmtId="177" fontId="9" fillId="9" borderId="0" xfId="4" applyNumberFormat="1" applyFont="1" applyFill="1"/>
    <xf numFmtId="0" fontId="9" fillId="9" borderId="4" xfId="4" applyFont="1" applyFill="1" applyBorder="1" applyAlignment="1">
      <alignment horizontal="center" wrapText="1"/>
    </xf>
    <xf numFmtId="0" fontId="9" fillId="9" borderId="5" xfId="4" applyFont="1" applyFill="1" applyBorder="1" applyAlignment="1">
      <alignment horizontal="center" wrapText="1"/>
    </xf>
    <xf numFmtId="14" fontId="9" fillId="9" borderId="0" xfId="4" applyNumberFormat="1" applyFont="1" applyFill="1"/>
    <xf numFmtId="43" fontId="9" fillId="9" borderId="29" xfId="13" applyFont="1" applyFill="1" applyBorder="1" applyAlignment="1">
      <alignment horizontal="center"/>
    </xf>
    <xf numFmtId="2" fontId="28" fillId="6" borderId="38" xfId="4" applyNumberFormat="1" applyFont="1" applyFill="1" applyBorder="1"/>
    <xf numFmtId="2" fontId="27" fillId="6" borderId="33" xfId="4" applyNumberFormat="1" applyFont="1" applyFill="1" applyBorder="1"/>
    <xf numFmtId="43" fontId="9" fillId="9" borderId="0" xfId="13" applyFont="1" applyFill="1" applyBorder="1" applyAlignment="1"/>
    <xf numFmtId="2" fontId="27" fillId="6" borderId="18" xfId="4" applyNumberFormat="1" applyFont="1" applyFill="1" applyBorder="1"/>
    <xf numFmtId="2" fontId="27" fillId="6" borderId="17" xfId="4" applyNumberFormat="1" applyFont="1" applyFill="1" applyBorder="1"/>
    <xf numFmtId="180" fontId="16" fillId="0" borderId="41" xfId="1" applyNumberFormat="1" applyFont="1" applyFill="1" applyBorder="1" applyAlignment="1" applyProtection="1">
      <alignment horizontal="right"/>
    </xf>
    <xf numFmtId="181" fontId="9" fillId="9" borderId="0" xfId="4" applyNumberFormat="1" applyFont="1" applyFill="1"/>
    <xf numFmtId="2" fontId="27" fillId="6" borderId="18" xfId="4" applyNumberFormat="1" applyFont="1" applyFill="1" applyBorder="1" applyAlignment="1">
      <alignment horizontal="left"/>
    </xf>
    <xf numFmtId="2" fontId="27" fillId="6" borderId="16" xfId="4" applyNumberFormat="1" applyFont="1" applyFill="1" applyBorder="1" applyAlignment="1">
      <alignment horizontal="left"/>
    </xf>
    <xf numFmtId="180" fontId="16" fillId="0" borderId="55" xfId="1" applyNumberFormat="1" applyFont="1" applyFill="1" applyBorder="1" applyAlignment="1" applyProtection="1">
      <alignment horizontal="right"/>
    </xf>
    <xf numFmtId="2" fontId="28" fillId="6" borderId="18" xfId="4" applyNumberFormat="1" applyFont="1" applyFill="1" applyBorder="1"/>
    <xf numFmtId="180" fontId="29" fillId="0" borderId="57" xfId="1" applyNumberFormat="1" applyFont="1" applyFill="1" applyBorder="1" applyAlignment="1" applyProtection="1">
      <alignment horizontal="right"/>
    </xf>
    <xf numFmtId="2" fontId="27" fillId="6" borderId="17" xfId="4" applyNumberFormat="1" applyFont="1" applyFill="1" applyBorder="1" applyAlignment="1">
      <alignment horizontal="left"/>
    </xf>
    <xf numFmtId="176" fontId="27" fillId="6" borderId="18" xfId="4" applyNumberFormat="1" applyFont="1" applyFill="1" applyBorder="1" applyAlignment="1">
      <alignment horizontal="left"/>
    </xf>
    <xf numFmtId="176" fontId="27" fillId="6" borderId="17" xfId="4" applyNumberFormat="1" applyFont="1" applyFill="1" applyBorder="1" applyAlignment="1">
      <alignment horizontal="left"/>
    </xf>
    <xf numFmtId="174" fontId="9" fillId="9" borderId="0" xfId="4" applyNumberFormat="1" applyFont="1" applyFill="1"/>
    <xf numFmtId="2" fontId="27" fillId="6" borderId="12" xfId="4" applyNumberFormat="1" applyFont="1" applyFill="1" applyBorder="1"/>
    <xf numFmtId="2" fontId="27" fillId="6" borderId="23" xfId="4" applyNumberFormat="1" applyFont="1" applyFill="1" applyBorder="1"/>
    <xf numFmtId="180" fontId="16" fillId="0" borderId="57" xfId="1" applyNumberFormat="1" applyFont="1" applyFill="1" applyBorder="1" applyAlignment="1" applyProtection="1">
      <alignment horizontal="right"/>
    </xf>
    <xf numFmtId="2" fontId="15" fillId="6" borderId="24" xfId="4" applyNumberFormat="1" applyFont="1" applyFill="1" applyBorder="1"/>
    <xf numFmtId="2" fontId="1" fillId="6" borderId="27" xfId="4" applyNumberFormat="1" applyFill="1" applyBorder="1"/>
    <xf numFmtId="180" fontId="30" fillId="0" borderId="58" xfId="1" applyNumberFormat="1" applyFont="1" applyFill="1" applyBorder="1" applyAlignment="1"/>
    <xf numFmtId="168" fontId="9" fillId="0" borderId="0" xfId="4" applyNumberFormat="1" applyFont="1"/>
    <xf numFmtId="2" fontId="27" fillId="6" borderId="38" xfId="4" applyNumberFormat="1" applyFont="1" applyFill="1" applyBorder="1"/>
    <xf numFmtId="180" fontId="28" fillId="9" borderId="40" xfId="1" applyNumberFormat="1" applyFont="1" applyFill="1" applyBorder="1" applyAlignment="1"/>
    <xf numFmtId="2" fontId="27" fillId="6" borderId="7" xfId="4" applyNumberFormat="1" applyFont="1" applyFill="1" applyBorder="1"/>
    <xf numFmtId="2" fontId="27" fillId="6" borderId="11" xfId="4" applyNumberFormat="1" applyFont="1" applyFill="1" applyBorder="1"/>
    <xf numFmtId="10" fontId="16" fillId="15" borderId="22" xfId="12" applyNumberFormat="1" applyFont="1" applyFill="1" applyBorder="1" applyAlignment="1">
      <alignment horizontal="right"/>
    </xf>
    <xf numFmtId="10" fontId="16" fillId="15" borderId="19" xfId="12" applyNumberFormat="1" applyFont="1" applyFill="1" applyBorder="1" applyAlignment="1">
      <alignment horizontal="right"/>
    </xf>
    <xf numFmtId="10" fontId="16" fillId="15" borderId="13" xfId="12" applyNumberFormat="1" applyFont="1" applyFill="1" applyBorder="1" applyAlignment="1">
      <alignment horizontal="right"/>
    </xf>
    <xf numFmtId="10" fontId="16" fillId="15" borderId="54" xfId="12" applyNumberFormat="1" applyFont="1" applyFill="1" applyBorder="1" applyAlignment="1">
      <alignment horizontal="right"/>
    </xf>
    <xf numFmtId="10" fontId="16" fillId="15" borderId="21" xfId="12" applyNumberFormat="1" applyFont="1" applyFill="1" applyBorder="1" applyAlignment="1">
      <alignment horizontal="right"/>
    </xf>
    <xf numFmtId="10" fontId="16" fillId="15" borderId="10" xfId="12" applyNumberFormat="1" applyFont="1" applyFill="1" applyBorder="1" applyAlignment="1">
      <alignment horizontal="right"/>
    </xf>
    <xf numFmtId="10" fontId="16" fillId="15" borderId="8" xfId="12" applyNumberFormat="1" applyFont="1" applyFill="1" applyBorder="1" applyAlignment="1">
      <alignment horizontal="right"/>
    </xf>
    <xf numFmtId="10" fontId="16" fillId="15" borderId="9" xfId="12" applyNumberFormat="1" applyFont="1" applyFill="1" applyBorder="1" applyAlignment="1">
      <alignment horizontal="right"/>
    </xf>
    <xf numFmtId="0" fontId="23" fillId="11" borderId="1" xfId="4" applyFont="1" applyFill="1" applyBorder="1" applyAlignment="1">
      <alignment horizontal="center" vertical="center" wrapText="1"/>
    </xf>
    <xf numFmtId="0" fontId="23" fillId="11" borderId="1" xfId="4" applyFont="1" applyFill="1" applyBorder="1" applyAlignment="1">
      <alignment horizontal="center" vertical="center" wrapText="1"/>
    </xf>
    <xf numFmtId="0" fontId="23" fillId="11" borderId="3" xfId="4" applyFont="1" applyFill="1" applyBorder="1" applyAlignment="1">
      <alignment horizontal="center" vertical="center" wrapText="1"/>
    </xf>
    <xf numFmtId="0" fontId="23" fillId="11" borderId="39" xfId="4" applyFont="1" applyFill="1" applyBorder="1" applyAlignment="1">
      <alignment horizontal="center" vertical="center" wrapText="1"/>
    </xf>
    <xf numFmtId="168" fontId="23" fillId="11" borderId="39" xfId="4" applyNumberFormat="1" applyFont="1" applyFill="1" applyBorder="1" applyAlignment="1">
      <alignment horizontal="center" vertical="center" wrapText="1"/>
    </xf>
    <xf numFmtId="2" fontId="27" fillId="6" borderId="50" xfId="4" applyNumberFormat="1" applyFont="1" applyFill="1" applyBorder="1" applyAlignment="1">
      <alignment vertical="center" wrapText="1"/>
    </xf>
    <xf numFmtId="2" fontId="27" fillId="9" borderId="34" xfId="4" applyNumberFormat="1" applyFont="1" applyFill="1" applyBorder="1" applyAlignment="1">
      <alignment horizontal="left" vertical="top" wrapText="1"/>
    </xf>
    <xf numFmtId="10" fontId="1" fillId="9" borderId="50" xfId="4" applyNumberFormat="1" applyFill="1" applyBorder="1" applyAlignment="1">
      <alignment horizontal="right" vertical="top" wrapText="1"/>
    </xf>
    <xf numFmtId="10" fontId="1" fillId="9" borderId="50" xfId="7" applyNumberFormat="1" applyFont="1" applyFill="1" applyBorder="1" applyAlignment="1">
      <alignment horizontal="right" vertical="top"/>
    </xf>
    <xf numFmtId="0" fontId="27" fillId="11" borderId="50" xfId="4" applyFont="1" applyFill="1" applyBorder="1" applyAlignment="1">
      <alignment horizontal="center" vertical="top"/>
    </xf>
    <xf numFmtId="2" fontId="27" fillId="6" borderId="57" xfId="4" applyNumberFormat="1" applyFont="1" applyFill="1" applyBorder="1" applyAlignment="1">
      <alignment vertical="center" wrapText="1"/>
    </xf>
    <xf numFmtId="165" fontId="1" fillId="9" borderId="50" xfId="7" applyNumberFormat="1" applyFont="1" applyFill="1" applyBorder="1" applyAlignment="1">
      <alignment horizontal="right" vertical="top"/>
    </xf>
    <xf numFmtId="174" fontId="1" fillId="9" borderId="3" xfId="15" applyNumberFormat="1" applyFont="1" applyFill="1" applyBorder="1" applyAlignment="1">
      <alignment horizontal="right" vertical="top" wrapText="1"/>
    </xf>
    <xf numFmtId="174" fontId="1" fillId="9" borderId="50" xfId="1" applyFont="1" applyFill="1" applyBorder="1" applyAlignment="1">
      <alignment horizontal="right" vertical="top"/>
    </xf>
    <xf numFmtId="2" fontId="27" fillId="6" borderId="59" xfId="4" applyNumberFormat="1" applyFont="1" applyFill="1" applyBorder="1" applyAlignment="1">
      <alignment vertical="center" wrapText="1"/>
    </xf>
    <xf numFmtId="182" fontId="1" fillId="0" borderId="50" xfId="7" applyNumberFormat="1" applyFont="1" applyFill="1" applyBorder="1" applyAlignment="1">
      <alignment horizontal="right" vertical="top"/>
    </xf>
    <xf numFmtId="2" fontId="27" fillId="6" borderId="34" xfId="4" applyNumberFormat="1" applyFont="1" applyFill="1" applyBorder="1" applyAlignment="1">
      <alignment vertical="center" wrapText="1"/>
    </xf>
    <xf numFmtId="182" fontId="1" fillId="0" borderId="34" xfId="7" applyNumberFormat="1" applyFont="1" applyFill="1" applyBorder="1" applyAlignment="1">
      <alignment horizontal="right" vertical="top"/>
    </xf>
    <xf numFmtId="2" fontId="27" fillId="9" borderId="20" xfId="15" applyNumberFormat="1" applyFont="1" applyFill="1" applyBorder="1" applyAlignment="1">
      <alignment horizontal="left" vertical="top" wrapText="1"/>
    </xf>
    <xf numFmtId="2" fontId="27" fillId="9" borderId="29" xfId="15" applyNumberFormat="1" applyFont="1" applyFill="1" applyBorder="1" applyAlignment="1">
      <alignment horizontal="left" vertical="top" wrapText="1"/>
    </xf>
    <xf numFmtId="10" fontId="1" fillId="9" borderId="57" xfId="15" applyNumberFormat="1" applyFont="1" applyFill="1" applyBorder="1" applyAlignment="1">
      <alignment horizontal="right" vertical="top"/>
    </xf>
    <xf numFmtId="10" fontId="1" fillId="9" borderId="20" xfId="15" applyNumberFormat="1" applyFont="1" applyFill="1" applyBorder="1" applyAlignment="1">
      <alignment horizontal="right" vertical="top" wrapText="1"/>
    </xf>
    <xf numFmtId="0" fontId="27" fillId="9" borderId="57" xfId="4" applyFont="1" applyFill="1" applyBorder="1" applyAlignment="1">
      <alignment horizontal="center" vertical="top"/>
    </xf>
    <xf numFmtId="175" fontId="1" fillId="2" borderId="57" xfId="15" applyNumberFormat="1" applyFont="1" applyFill="1" applyBorder="1" applyAlignment="1">
      <alignment horizontal="right" vertical="top"/>
    </xf>
    <xf numFmtId="175" fontId="1" fillId="2" borderId="20" xfId="15" applyNumberFormat="1" applyFont="1" applyFill="1" applyBorder="1" applyAlignment="1">
      <alignment horizontal="right" vertical="top" wrapText="1"/>
    </xf>
    <xf numFmtId="0" fontId="27" fillId="11" borderId="57" xfId="4" applyFont="1" applyFill="1" applyBorder="1" applyAlignment="1">
      <alignment horizontal="center" vertical="top"/>
    </xf>
    <xf numFmtId="2" fontId="1" fillId="9" borderId="57" xfId="15" applyNumberFormat="1" applyFont="1" applyFill="1" applyBorder="1" applyAlignment="1">
      <alignment horizontal="right" vertical="top"/>
    </xf>
    <xf numFmtId="174" fontId="1" fillId="9" borderId="20" xfId="15" applyNumberFormat="1" applyFont="1" applyFill="1" applyBorder="1" applyAlignment="1">
      <alignment horizontal="right" vertical="top" wrapText="1"/>
    </xf>
    <xf numFmtId="10" fontId="1" fillId="0" borderId="20" xfId="15" applyNumberFormat="1" applyFont="1" applyBorder="1" applyAlignment="1">
      <alignment horizontal="right" vertical="top" wrapText="1"/>
    </xf>
    <xf numFmtId="173" fontId="1" fillId="2" borderId="57" xfId="10" applyNumberFormat="1" applyFont="1" applyFill="1" applyBorder="1" applyAlignment="1">
      <alignment horizontal="right" vertical="top"/>
    </xf>
    <xf numFmtId="173" fontId="1" fillId="2" borderId="20" xfId="10" applyNumberFormat="1" applyFont="1" applyFill="1" applyBorder="1" applyAlignment="1">
      <alignment horizontal="right" vertical="top"/>
    </xf>
    <xf numFmtId="174" fontId="1" fillId="2" borderId="57" xfId="1" applyFont="1" applyFill="1" applyBorder="1" applyAlignment="1">
      <alignment horizontal="right" vertical="top"/>
    </xf>
    <xf numFmtId="174" fontId="1" fillId="2" borderId="20" xfId="1" applyFont="1" applyFill="1" applyBorder="1" applyAlignment="1">
      <alignment horizontal="right" vertical="top" wrapText="1"/>
    </xf>
    <xf numFmtId="2" fontId="27" fillId="9" borderId="4" xfId="15" applyNumberFormat="1" applyFont="1" applyFill="1" applyBorder="1" applyAlignment="1">
      <alignment horizontal="left" vertical="top" wrapText="1"/>
    </xf>
    <xf numFmtId="2" fontId="27" fillId="9" borderId="6" xfId="15" applyNumberFormat="1" applyFont="1" applyFill="1" applyBorder="1" applyAlignment="1">
      <alignment horizontal="left" vertical="top" wrapText="1"/>
    </xf>
    <xf numFmtId="173" fontId="1" fillId="2" borderId="59" xfId="10" applyNumberFormat="1" applyFont="1" applyFill="1" applyBorder="1" applyAlignment="1">
      <alignment horizontal="right" vertical="top"/>
    </xf>
    <xf numFmtId="173" fontId="1" fillId="2" borderId="4" xfId="10" applyNumberFormat="1" applyFont="1" applyFill="1" applyBorder="1" applyAlignment="1">
      <alignment horizontal="right" vertical="top"/>
    </xf>
    <xf numFmtId="0" fontId="27" fillId="11" borderId="59" xfId="4" applyFont="1" applyFill="1" applyBorder="1" applyAlignment="1">
      <alignment horizontal="center" vertical="top"/>
    </xf>
    <xf numFmtId="2" fontId="27" fillId="9" borderId="34" xfId="15" applyNumberFormat="1" applyFont="1" applyFill="1" applyBorder="1" applyAlignment="1">
      <alignment horizontal="left" vertical="top" wrapText="1"/>
    </xf>
    <xf numFmtId="2" fontId="27" fillId="9" borderId="37" xfId="15" applyNumberFormat="1" applyFont="1" applyFill="1" applyBorder="1" applyAlignment="1">
      <alignment horizontal="left" vertical="top" wrapText="1"/>
    </xf>
    <xf numFmtId="10" fontId="1" fillId="9" borderId="29" xfId="15" applyNumberFormat="1" applyFont="1" applyFill="1" applyBorder="1" applyAlignment="1">
      <alignment horizontal="right" vertical="top"/>
    </xf>
    <xf numFmtId="10" fontId="1" fillId="9" borderId="50" xfId="15" applyNumberFormat="1" applyFont="1" applyFill="1" applyBorder="1" applyAlignment="1">
      <alignment horizontal="right" vertical="top" wrapText="1"/>
    </xf>
    <xf numFmtId="2" fontId="27" fillId="9" borderId="20" xfId="4" applyNumberFormat="1" applyFont="1" applyFill="1" applyBorder="1" applyAlignment="1">
      <alignment horizontal="left" vertical="top" wrapText="1"/>
    </xf>
    <xf numFmtId="182" fontId="1" fillId="2" borderId="57" xfId="7" applyNumberFormat="1" applyFont="1" applyFill="1" applyBorder="1" applyAlignment="1">
      <alignment horizontal="right" vertical="top"/>
    </xf>
    <xf numFmtId="175" fontId="1" fillId="2" borderId="29" xfId="15" applyNumberFormat="1" applyFont="1" applyFill="1" applyBorder="1" applyAlignment="1">
      <alignment horizontal="right" vertical="top"/>
    </xf>
    <xf numFmtId="175" fontId="1" fillId="2" borderId="57" xfId="15" applyNumberFormat="1" applyFont="1" applyFill="1" applyBorder="1" applyAlignment="1">
      <alignment horizontal="right" vertical="top" wrapText="1"/>
    </xf>
    <xf numFmtId="2" fontId="1" fillId="9" borderId="29" xfId="15" applyNumberFormat="1" applyFont="1" applyFill="1" applyBorder="1" applyAlignment="1">
      <alignment horizontal="right" vertical="top"/>
    </xf>
    <xf numFmtId="174" fontId="1" fillId="9" borderId="57" xfId="15" applyNumberFormat="1" applyFont="1" applyFill="1" applyBorder="1" applyAlignment="1">
      <alignment horizontal="right" vertical="top" wrapText="1"/>
    </xf>
    <xf numFmtId="10" fontId="1" fillId="0" borderId="57" xfId="15" applyNumberFormat="1" applyFont="1" applyBorder="1" applyAlignment="1">
      <alignment horizontal="right" vertical="top" wrapText="1"/>
    </xf>
    <xf numFmtId="173" fontId="1" fillId="9" borderId="29" xfId="10" applyNumberFormat="1" applyFont="1" applyFill="1" applyBorder="1" applyAlignment="1">
      <alignment horizontal="right" vertical="top"/>
    </xf>
    <xf numFmtId="173" fontId="1" fillId="9" borderId="57" xfId="10" applyNumberFormat="1" applyFont="1" applyFill="1" applyBorder="1" applyAlignment="1">
      <alignment horizontal="right" vertical="top"/>
    </xf>
    <xf numFmtId="173" fontId="1" fillId="2" borderId="29" xfId="10" applyNumberFormat="1" applyFont="1" applyFill="1" applyBorder="1" applyAlignment="1">
      <alignment horizontal="right" vertical="top"/>
    </xf>
    <xf numFmtId="173" fontId="1" fillId="0" borderId="6" xfId="10" applyNumberFormat="1" applyFont="1" applyFill="1" applyBorder="1" applyAlignment="1">
      <alignment horizontal="right" vertical="top"/>
    </xf>
    <xf numFmtId="173" fontId="1" fillId="0" borderId="59" xfId="10" applyNumberFormat="1" applyFont="1" applyFill="1" applyBorder="1" applyAlignment="1">
      <alignment horizontal="right" vertical="top"/>
    </xf>
    <xf numFmtId="2" fontId="27" fillId="6" borderId="34" xfId="15" applyNumberFormat="1" applyFont="1" applyFill="1" applyBorder="1" applyAlignment="1">
      <alignment vertical="center" wrapText="1"/>
    </xf>
    <xf numFmtId="10" fontId="1" fillId="9" borderId="50" xfId="12" applyNumberFormat="1" applyFont="1" applyFill="1" applyBorder="1" applyAlignment="1">
      <alignment horizontal="right" vertical="top"/>
    </xf>
    <xf numFmtId="10" fontId="1" fillId="9" borderId="50" xfId="12" applyNumberFormat="1" applyFont="1" applyFill="1" applyBorder="1" applyAlignment="1">
      <alignment horizontal="right" vertical="top" wrapText="1"/>
    </xf>
    <xf numFmtId="0" fontId="27" fillId="9" borderId="50" xfId="4" applyFont="1" applyFill="1" applyBorder="1" applyAlignment="1">
      <alignment horizontal="center" vertical="top"/>
    </xf>
    <xf numFmtId="2" fontId="27" fillId="6" borderId="1" xfId="15" applyNumberFormat="1" applyFont="1" applyFill="1" applyBorder="1" applyAlignment="1">
      <alignment vertical="center" wrapText="1"/>
    </xf>
    <xf numFmtId="2" fontId="27" fillId="9" borderId="4" xfId="15" applyNumberFormat="1" applyFont="1" applyFill="1" applyBorder="1" applyAlignment="1">
      <alignment horizontal="left" vertical="top"/>
    </xf>
    <xf numFmtId="2" fontId="27" fillId="9" borderId="6" xfId="15" applyNumberFormat="1" applyFont="1" applyFill="1" applyBorder="1" applyAlignment="1">
      <alignment horizontal="left" vertical="top"/>
    </xf>
    <xf numFmtId="173" fontId="1" fillId="9" borderId="39" xfId="10" applyNumberFormat="1" applyFont="1" applyFill="1" applyBorder="1" applyAlignment="1">
      <alignment horizontal="right" vertical="top"/>
    </xf>
    <xf numFmtId="174" fontId="1" fillId="9" borderId="39" xfId="15" applyNumberFormat="1" applyFont="1" applyFill="1" applyBorder="1" applyAlignment="1">
      <alignment horizontal="right" vertical="top" wrapText="1"/>
    </xf>
    <xf numFmtId="0" fontId="27" fillId="11" borderId="39" xfId="4" applyFont="1" applyFill="1" applyBorder="1" applyAlignment="1">
      <alignment horizontal="center" vertical="top"/>
    </xf>
    <xf numFmtId="2" fontId="27" fillId="6" borderId="39" xfId="15" applyNumberFormat="1" applyFont="1" applyFill="1" applyBorder="1" applyAlignment="1">
      <alignment vertical="center" wrapText="1"/>
    </xf>
    <xf numFmtId="2" fontId="27" fillId="9" borderId="1" xfId="15" applyNumberFormat="1" applyFont="1" applyFill="1" applyBorder="1" applyAlignment="1">
      <alignment horizontal="left" vertical="top"/>
    </xf>
    <xf numFmtId="2" fontId="27" fillId="9" borderId="3" xfId="15" applyNumberFormat="1" applyFont="1" applyFill="1" applyBorder="1" applyAlignment="1">
      <alignment horizontal="left" vertical="top"/>
    </xf>
    <xf numFmtId="2" fontId="27" fillId="6" borderId="20" xfId="15" applyNumberFormat="1" applyFont="1" applyFill="1" applyBorder="1" applyAlignment="1">
      <alignment vertical="center" wrapText="1"/>
    </xf>
    <xf numFmtId="2" fontId="27" fillId="9" borderId="20" xfId="15" applyNumberFormat="1" applyFont="1" applyFill="1" applyBorder="1" applyAlignment="1">
      <alignment horizontal="left" vertical="top"/>
    </xf>
    <xf numFmtId="2" fontId="27" fillId="9" borderId="29" xfId="15" applyNumberFormat="1" applyFont="1" applyFill="1" applyBorder="1" applyAlignment="1">
      <alignment horizontal="left" vertical="top"/>
    </xf>
    <xf numFmtId="174" fontId="1" fillId="0" borderId="57" xfId="1" applyFont="1" applyFill="1" applyBorder="1" applyAlignment="1">
      <alignment horizontal="right" vertical="top"/>
    </xf>
    <xf numFmtId="174" fontId="1" fillId="2" borderId="50" xfId="1" applyFont="1" applyFill="1" applyBorder="1" applyAlignment="1">
      <alignment horizontal="right" vertical="top" wrapText="1"/>
    </xf>
    <xf numFmtId="2" fontId="27" fillId="9" borderId="20" xfId="15" applyNumberFormat="1" applyFont="1" applyFill="1" applyBorder="1" applyAlignment="1">
      <alignment horizontal="left" wrapText="1"/>
    </xf>
    <xf numFmtId="173" fontId="1" fillId="9" borderId="20" xfId="15" applyNumberFormat="1" applyFont="1" applyFill="1" applyBorder="1" applyAlignment="1">
      <alignment horizontal="right" vertical="center"/>
    </xf>
    <xf numFmtId="0" fontId="1" fillId="2" borderId="20" xfId="4" applyFill="1" applyBorder="1" applyAlignment="1">
      <alignment horizontal="right" vertical="center"/>
    </xf>
    <xf numFmtId="0" fontId="27" fillId="11" borderId="57" xfId="4" applyFont="1" applyFill="1" applyBorder="1" applyAlignment="1">
      <alignment horizontal="center"/>
    </xf>
    <xf numFmtId="2" fontId="27" fillId="9" borderId="20" xfId="15" applyNumberFormat="1" applyFont="1" applyFill="1" applyBorder="1" applyAlignment="1">
      <alignment horizontal="left" vertical="center" wrapText="1"/>
    </xf>
    <xf numFmtId="0" fontId="1" fillId="2" borderId="20" xfId="4" applyFill="1" applyBorder="1" applyAlignment="1">
      <alignment horizontal="right"/>
    </xf>
    <xf numFmtId="2" fontId="27" fillId="9" borderId="20" xfId="15" applyNumberFormat="1" applyFont="1" applyFill="1" applyBorder="1" applyAlignment="1">
      <alignment horizontal="left"/>
    </xf>
    <xf numFmtId="2" fontId="27" fillId="9" borderId="0" xfId="15" applyNumberFormat="1" applyFont="1" applyFill="1" applyAlignment="1">
      <alignment horizontal="left" wrapText="1"/>
    </xf>
    <xf numFmtId="174" fontId="1" fillId="2" borderId="20" xfId="10" applyFont="1" applyFill="1" applyBorder="1" applyAlignment="1">
      <alignment horizontal="right" wrapText="1"/>
    </xf>
    <xf numFmtId="2" fontId="1" fillId="9" borderId="20" xfId="15" applyNumberFormat="1" applyFont="1" applyFill="1" applyBorder="1" applyAlignment="1">
      <alignment horizontal="right"/>
    </xf>
    <xf numFmtId="2" fontId="27" fillId="9" borderId="0" xfId="15" applyNumberFormat="1" applyFont="1" applyFill="1" applyAlignment="1">
      <alignment horizontal="left"/>
    </xf>
    <xf numFmtId="2" fontId="1" fillId="2" borderId="20" xfId="15" applyNumberFormat="1" applyFont="1" applyFill="1" applyBorder="1" applyAlignment="1">
      <alignment horizontal="right"/>
    </xf>
    <xf numFmtId="174" fontId="1" fillId="0" borderId="20" xfId="15" applyNumberFormat="1" applyFont="1" applyBorder="1" applyAlignment="1">
      <alignment horizontal="right" wrapText="1"/>
    </xf>
    <xf numFmtId="0" fontId="1" fillId="9" borderId="20" xfId="4" applyFill="1" applyBorder="1" applyAlignment="1">
      <alignment horizontal="right"/>
    </xf>
    <xf numFmtId="2" fontId="27" fillId="9" borderId="4" xfId="15" applyNumberFormat="1" applyFont="1" applyFill="1" applyBorder="1" applyAlignment="1">
      <alignment horizontal="left" wrapText="1"/>
    </xf>
    <xf numFmtId="2" fontId="1" fillId="9" borderId="20" xfId="15" applyNumberFormat="1" applyFont="1" applyFill="1" applyBorder="1" applyAlignment="1">
      <alignment horizontal="right" vertical="center"/>
    </xf>
    <xf numFmtId="0" fontId="1" fillId="9" borderId="20" xfId="4" applyFill="1" applyBorder="1" applyAlignment="1">
      <alignment horizontal="right" vertical="center"/>
    </xf>
    <xf numFmtId="0" fontId="27" fillId="11" borderId="59" xfId="4" applyFont="1" applyFill="1" applyBorder="1" applyAlignment="1">
      <alignment horizontal="center" vertical="center"/>
    </xf>
    <xf numFmtId="0" fontId="27" fillId="6" borderId="50" xfId="15" applyFont="1" applyFill="1" applyBorder="1" applyAlignment="1">
      <alignment vertical="center" wrapText="1"/>
    </xf>
    <xf numFmtId="2" fontId="27" fillId="9" borderId="34" xfId="15" applyNumberFormat="1" applyFont="1" applyFill="1" applyBorder="1" applyAlignment="1">
      <alignment horizontal="left" wrapText="1"/>
    </xf>
    <xf numFmtId="10" fontId="1" fillId="9" borderId="34" xfId="15" applyNumberFormat="1" applyFont="1" applyFill="1" applyBorder="1" applyAlignment="1">
      <alignment horizontal="right"/>
    </xf>
    <xf numFmtId="0" fontId="1" fillId="9" borderId="50" xfId="4" applyFill="1" applyBorder="1" applyAlignment="1">
      <alignment horizontal="right"/>
    </xf>
    <xf numFmtId="0" fontId="27" fillId="11" borderId="29" xfId="4" applyFont="1" applyFill="1" applyBorder="1" applyAlignment="1">
      <alignment horizontal="center" vertical="top"/>
    </xf>
    <xf numFmtId="0" fontId="27" fillId="6" borderId="57" xfId="15" applyFont="1" applyFill="1" applyBorder="1" applyAlignment="1">
      <alignment vertical="center" wrapText="1"/>
    </xf>
    <xf numFmtId="182" fontId="1" fillId="0" borderId="20" xfId="7" applyNumberFormat="1" applyFont="1" applyFill="1" applyBorder="1" applyAlignment="1">
      <alignment horizontal="right" vertical="top"/>
    </xf>
    <xf numFmtId="182" fontId="1" fillId="0" borderId="57" xfId="7" applyNumberFormat="1" applyFont="1" applyFill="1" applyBorder="1" applyAlignment="1">
      <alignment horizontal="right" vertical="top"/>
    </xf>
    <xf numFmtId="0" fontId="1" fillId="2" borderId="57" xfId="4" applyFill="1" applyBorder="1" applyAlignment="1">
      <alignment horizontal="right" vertical="center"/>
    </xf>
    <xf numFmtId="0" fontId="27" fillId="11" borderId="29" xfId="4" applyFont="1" applyFill="1" applyBorder="1" applyAlignment="1">
      <alignment horizontal="center" vertical="center"/>
    </xf>
    <xf numFmtId="174" fontId="1" fillId="9" borderId="20" xfId="1" applyFont="1" applyFill="1" applyBorder="1" applyAlignment="1">
      <alignment horizontal="right"/>
    </xf>
    <xf numFmtId="174" fontId="1" fillId="9" borderId="57" xfId="1" applyFont="1" applyFill="1" applyBorder="1" applyAlignment="1">
      <alignment horizontal="right"/>
    </xf>
    <xf numFmtId="2" fontId="27" fillId="9" borderId="20" xfId="15" applyNumberFormat="1" applyFont="1" applyFill="1" applyBorder="1" applyAlignment="1">
      <alignment horizontal="left" wrapText="1"/>
    </xf>
    <xf numFmtId="10" fontId="1" fillId="9" borderId="20" xfId="15" applyNumberFormat="1" applyFont="1" applyFill="1" applyBorder="1" applyAlignment="1">
      <alignment horizontal="right"/>
    </xf>
    <xf numFmtId="173" fontId="1" fillId="2" borderId="57" xfId="15" applyNumberFormat="1" applyFont="1" applyFill="1" applyBorder="1" applyAlignment="1">
      <alignment horizontal="right"/>
    </xf>
    <xf numFmtId="174" fontId="1" fillId="2" borderId="57" xfId="4" applyNumberFormat="1" applyFill="1" applyBorder="1" applyAlignment="1">
      <alignment horizontal="right"/>
    </xf>
    <xf numFmtId="0" fontId="1" fillId="9" borderId="57" xfId="4" applyFill="1" applyBorder="1" applyAlignment="1">
      <alignment horizontal="right"/>
    </xf>
    <xf numFmtId="10" fontId="1" fillId="0" borderId="57" xfId="4" applyNumberFormat="1" applyBorder="1" applyAlignment="1">
      <alignment horizontal="right"/>
    </xf>
    <xf numFmtId="0" fontId="1" fillId="9" borderId="57" xfId="4" applyFill="1" applyBorder="1" applyAlignment="1">
      <alignment horizontal="right" vertical="center"/>
    </xf>
    <xf numFmtId="0" fontId="27" fillId="6" borderId="59" xfId="15" applyFont="1" applyFill="1" applyBorder="1" applyAlignment="1">
      <alignment vertical="center" wrapText="1"/>
    </xf>
    <xf numFmtId="2" fontId="27" fillId="9" borderId="34" xfId="15" applyNumberFormat="1" applyFont="1" applyFill="1" applyBorder="1" applyAlignment="1">
      <alignment horizontal="left" vertical="center" wrapText="1"/>
    </xf>
    <xf numFmtId="182" fontId="1" fillId="0" borderId="34" xfId="7" applyNumberFormat="1" applyFont="1" applyFill="1" applyBorder="1" applyAlignment="1">
      <alignment horizontal="right" vertical="center"/>
    </xf>
    <xf numFmtId="182" fontId="1" fillId="0" borderId="50" xfId="7" applyNumberFormat="1" applyFont="1" applyFill="1" applyBorder="1" applyAlignment="1">
      <alignment horizontal="right" vertical="center"/>
    </xf>
    <xf numFmtId="0" fontId="27" fillId="9" borderId="37" xfId="4" applyFont="1" applyFill="1" applyBorder="1" applyAlignment="1">
      <alignment horizontal="center" vertical="center"/>
    </xf>
    <xf numFmtId="0" fontId="1" fillId="2" borderId="57" xfId="4" applyFill="1" applyBorder="1" applyAlignment="1">
      <alignment horizontal="right"/>
    </xf>
    <xf numFmtId="2" fontId="1" fillId="9" borderId="57" xfId="15" applyNumberFormat="1" applyFont="1" applyFill="1" applyBorder="1" applyAlignment="1">
      <alignment horizontal="right"/>
    </xf>
    <xf numFmtId="0" fontId="27" fillId="2" borderId="57" xfId="4" applyFont="1" applyFill="1" applyBorder="1" applyAlignment="1">
      <alignment horizontal="right"/>
    </xf>
    <xf numFmtId="2" fontId="27" fillId="9" borderId="4" xfId="15" applyNumberFormat="1" applyFont="1" applyFill="1" applyBorder="1" applyAlignment="1">
      <alignment horizontal="right"/>
    </xf>
    <xf numFmtId="0" fontId="27" fillId="9" borderId="59" xfId="4" applyFont="1" applyFill="1" applyBorder="1" applyAlignment="1">
      <alignment horizontal="right"/>
    </xf>
    <xf numFmtId="0" fontId="27" fillId="11" borderId="6" xfId="4" applyFont="1" applyFill="1" applyBorder="1" applyAlignment="1">
      <alignment horizontal="center" vertical="top"/>
    </xf>
    <xf numFmtId="0" fontId="31" fillId="9" borderId="4" xfId="4" applyFont="1" applyFill="1" applyBorder="1"/>
    <xf numFmtId="2" fontId="31" fillId="9" borderId="5" xfId="4" applyNumberFormat="1" applyFont="1" applyFill="1" applyBorder="1"/>
    <xf numFmtId="0" fontId="31" fillId="9" borderId="5" xfId="4" applyFont="1" applyFill="1" applyBorder="1"/>
    <xf numFmtId="168" fontId="31" fillId="9" borderId="0" xfId="4" applyNumberFormat="1" applyFont="1" applyFill="1"/>
    <xf numFmtId="0" fontId="31" fillId="9" borderId="29" xfId="4" applyFont="1" applyFill="1" applyBorder="1" applyAlignment="1">
      <alignment horizontal="center"/>
    </xf>
    <xf numFmtId="176" fontId="23" fillId="10" borderId="39" xfId="6" applyNumberFormat="1" applyFont="1" applyFill="1" applyBorder="1" applyAlignment="1">
      <alignment horizontal="center" vertical="center"/>
    </xf>
    <xf numFmtId="176" fontId="23" fillId="10" borderId="39" xfId="6" applyNumberFormat="1" applyFont="1" applyFill="1" applyBorder="1" applyAlignment="1">
      <alignment horizontal="center" vertical="center" wrapText="1"/>
    </xf>
    <xf numFmtId="10" fontId="23" fillId="10" borderId="39" xfId="6" applyNumberFormat="1" applyFont="1" applyFill="1" applyBorder="1" applyAlignment="1">
      <alignment horizontal="center" vertical="center" wrapText="1"/>
    </xf>
    <xf numFmtId="0" fontId="23" fillId="10" borderId="1" xfId="6" applyFont="1" applyFill="1" applyBorder="1" applyAlignment="1">
      <alignment horizontal="center" vertical="center" wrapText="1"/>
    </xf>
    <xf numFmtId="0" fontId="23" fillId="10" borderId="39" xfId="6" applyFont="1" applyFill="1" applyBorder="1" applyAlignment="1">
      <alignment horizontal="center" vertical="center" wrapText="1"/>
    </xf>
    <xf numFmtId="2" fontId="16" fillId="6" borderId="50" xfId="6" applyNumberFormat="1" applyFont="1" applyFill="1" applyBorder="1" applyAlignment="1">
      <alignment vertical="center"/>
    </xf>
    <xf numFmtId="3" fontId="16" fillId="2" borderId="57" xfId="13" applyNumberFormat="1" applyFont="1" applyFill="1" applyBorder="1" applyAlignment="1" applyProtection="1">
      <alignment horizontal="center" vertical="center"/>
    </xf>
    <xf numFmtId="10" fontId="16" fillId="2" borderId="57" xfId="14" applyNumberFormat="1" applyFont="1" applyFill="1" applyBorder="1" applyAlignment="1" applyProtection="1">
      <alignment horizontal="center" vertical="center"/>
    </xf>
    <xf numFmtId="174" fontId="16" fillId="2" borderId="50" xfId="11" applyFont="1" applyFill="1" applyBorder="1" applyAlignment="1">
      <alignment horizontal="right" vertical="center"/>
    </xf>
    <xf numFmtId="10" fontId="16" fillId="2" borderId="57" xfId="14" applyNumberFormat="1" applyFont="1" applyFill="1" applyBorder="1" applyAlignment="1">
      <alignment horizontal="center" vertical="center"/>
    </xf>
    <xf numFmtId="2" fontId="16" fillId="6" borderId="57" xfId="6" applyNumberFormat="1" applyFont="1" applyFill="1" applyBorder="1" applyAlignment="1">
      <alignment vertical="center"/>
    </xf>
    <xf numFmtId="174" fontId="16" fillId="2" borderId="20" xfId="11" applyFont="1" applyFill="1" applyBorder="1" applyAlignment="1">
      <alignment horizontal="right" vertical="center"/>
    </xf>
    <xf numFmtId="3" fontId="16" fillId="2" borderId="0" xfId="0" applyNumberFormat="1" applyFont="1" applyFill="1" applyAlignment="1">
      <alignment horizontal="center" vertical="center"/>
    </xf>
    <xf numFmtId="2" fontId="16" fillId="6" borderId="39" xfId="6" applyNumberFormat="1" applyFont="1" applyFill="1" applyBorder="1" applyAlignment="1">
      <alignment vertical="center"/>
    </xf>
    <xf numFmtId="3" fontId="16" fillId="0" borderId="1" xfId="13" applyNumberFormat="1" applyFont="1" applyFill="1" applyBorder="1" applyAlignment="1" applyProtection="1">
      <alignment horizontal="center" vertical="center"/>
    </xf>
    <xf numFmtId="10" fontId="16" fillId="0" borderId="39" xfId="14" applyNumberFormat="1" applyFont="1" applyFill="1" applyBorder="1" applyAlignment="1" applyProtection="1">
      <alignment horizontal="center" vertical="center"/>
    </xf>
    <xf numFmtId="174" fontId="16" fillId="0" borderId="3" xfId="11" applyFont="1" applyFill="1" applyBorder="1" applyAlignment="1" applyProtection="1">
      <alignment horizontal="right" vertical="center"/>
    </xf>
    <xf numFmtId="0" fontId="31" fillId="9" borderId="20" xfId="4" applyFont="1" applyFill="1" applyBorder="1"/>
    <xf numFmtId="0" fontId="31" fillId="9" borderId="0" xfId="4" applyFont="1" applyFill="1"/>
    <xf numFmtId="0" fontId="27" fillId="6" borderId="1" xfId="4" applyFont="1" applyFill="1" applyBorder="1"/>
    <xf numFmtId="0" fontId="27" fillId="6" borderId="2" xfId="4" applyFont="1" applyFill="1" applyBorder="1"/>
    <xf numFmtId="10" fontId="31" fillId="0" borderId="39" xfId="12" applyNumberFormat="1" applyFont="1" applyFill="1" applyBorder="1" applyAlignment="1"/>
    <xf numFmtId="0" fontId="15" fillId="6" borderId="20" xfId="4" applyFont="1" applyFill="1" applyBorder="1"/>
    <xf numFmtId="174" fontId="28" fillId="0" borderId="39" xfId="1" applyFont="1" applyFill="1" applyBorder="1" applyAlignment="1" applyProtection="1"/>
    <xf numFmtId="174" fontId="28" fillId="0" borderId="0" xfId="1" applyFont="1" applyFill="1" applyBorder="1" applyAlignment="1" applyProtection="1"/>
    <xf numFmtId="9" fontId="15" fillId="9" borderId="57" xfId="12" applyFont="1" applyFill="1" applyBorder="1" applyAlignment="1">
      <alignment horizontal="center"/>
    </xf>
    <xf numFmtId="0" fontId="1" fillId="6" borderId="34" xfId="4" applyFill="1" applyBorder="1"/>
    <xf numFmtId="174" fontId="27" fillId="16" borderId="50" xfId="1" applyFont="1" applyFill="1" applyBorder="1" applyAlignment="1" applyProtection="1"/>
    <xf numFmtId="174" fontId="1" fillId="9" borderId="35" xfId="10" applyFont="1" applyFill="1" applyBorder="1" applyAlignment="1"/>
    <xf numFmtId="9" fontId="11" fillId="17" borderId="50" xfId="12" applyFont="1" applyFill="1" applyBorder="1" applyAlignment="1">
      <alignment horizontal="center"/>
    </xf>
    <xf numFmtId="174" fontId="27" fillId="16" borderId="57" xfId="1" applyFont="1" applyFill="1" applyBorder="1" applyAlignment="1" applyProtection="1"/>
    <xf numFmtId="174" fontId="1" fillId="9" borderId="0" xfId="10" applyFont="1" applyFill="1" applyBorder="1" applyAlignment="1"/>
    <xf numFmtId="9" fontId="11" fillId="17" borderId="57" xfId="12" applyFont="1" applyFill="1" applyBorder="1" applyAlignment="1">
      <alignment horizontal="center"/>
    </xf>
    <xf numFmtId="0" fontId="1" fillId="6" borderId="4" xfId="4" applyFill="1" applyBorder="1"/>
    <xf numFmtId="168" fontId="27" fillId="0" borderId="59" xfId="0" applyNumberFormat="1" applyFont="1" applyBorder="1"/>
    <xf numFmtId="174" fontId="1" fillId="9" borderId="5" xfId="10" applyFont="1" applyFill="1" applyBorder="1" applyAlignment="1"/>
    <xf numFmtId="9" fontId="1" fillId="9" borderId="59" xfId="12" applyFont="1" applyFill="1" applyBorder="1" applyAlignment="1">
      <alignment horizontal="center"/>
    </xf>
    <xf numFmtId="0" fontId="1" fillId="0" borderId="20" xfId="4" applyBorder="1"/>
    <xf numFmtId="9" fontId="1" fillId="9" borderId="29" xfId="12" applyFont="1" applyFill="1" applyBorder="1" applyAlignment="1">
      <alignment horizontal="center"/>
    </xf>
    <xf numFmtId="0" fontId="1" fillId="6" borderId="50" xfId="4" applyFill="1" applyBorder="1" applyAlignment="1">
      <alignment wrapText="1"/>
    </xf>
    <xf numFmtId="174" fontId="1" fillId="9" borderId="50" xfId="10" applyFont="1" applyFill="1" applyBorder="1" applyAlignment="1"/>
    <xf numFmtId="0" fontId="1" fillId="6" borderId="57" xfId="4" applyFill="1" applyBorder="1" applyAlignment="1">
      <alignment wrapText="1"/>
    </xf>
    <xf numFmtId="43" fontId="1" fillId="9" borderId="55" xfId="10" applyNumberFormat="1" applyFont="1" applyFill="1" applyBorder="1" applyAlignment="1"/>
    <xf numFmtId="174" fontId="1" fillId="9" borderId="55" xfId="10" applyFont="1" applyFill="1" applyBorder="1" applyAlignment="1"/>
    <xf numFmtId="0" fontId="19" fillId="6" borderId="57" xfId="4" applyFont="1" applyFill="1" applyBorder="1" applyAlignment="1">
      <alignment wrapText="1"/>
    </xf>
    <xf numFmtId="174" fontId="19" fillId="9" borderId="57" xfId="10" applyFont="1" applyFill="1" applyBorder="1" applyAlignment="1"/>
    <xf numFmtId="174" fontId="1" fillId="9" borderId="59" xfId="10" applyFont="1" applyFill="1" applyBorder="1" applyAlignment="1"/>
    <xf numFmtId="0" fontId="15" fillId="6" borderId="59" xfId="4" applyFont="1" applyFill="1" applyBorder="1" applyAlignment="1">
      <alignment wrapText="1"/>
    </xf>
    <xf numFmtId="174" fontId="15" fillId="9" borderId="39" xfId="10" applyFont="1" applyFill="1" applyBorder="1" applyAlignment="1"/>
    <xf numFmtId="174" fontId="15" fillId="9" borderId="59" xfId="10" applyFont="1" applyFill="1" applyBorder="1" applyAlignment="1"/>
    <xf numFmtId="0" fontId="1" fillId="9" borderId="20" xfId="4" applyFill="1" applyBorder="1"/>
    <xf numFmtId="0" fontId="9" fillId="9" borderId="20" xfId="4" applyFont="1" applyFill="1" applyBorder="1"/>
    <xf numFmtId="0" fontId="32" fillId="0" borderId="59" xfId="0" applyFont="1" applyBorder="1"/>
    <xf numFmtId="0" fontId="33" fillId="4" borderId="50" xfId="0" applyFont="1" applyFill="1" applyBorder="1"/>
    <xf numFmtId="177" fontId="16" fillId="2" borderId="0" xfId="11" applyNumberFormat="1" applyFont="1" applyFill="1" applyBorder="1" applyAlignment="1" applyProtection="1">
      <alignment horizontal="center"/>
    </xf>
    <xf numFmtId="168" fontId="9" fillId="2" borderId="0" xfId="4" applyNumberFormat="1" applyFont="1" applyFill="1"/>
    <xf numFmtId="0" fontId="32" fillId="16" borderId="34" xfId="0" applyFont="1" applyFill="1" applyBorder="1"/>
    <xf numFmtId="9" fontId="32" fillId="16" borderId="37" xfId="14" applyFont="1" applyFill="1" applyBorder="1" applyAlignment="1" applyProtection="1"/>
    <xf numFmtId="0" fontId="32" fillId="16" borderId="20" xfId="0" applyFont="1" applyFill="1" applyBorder="1"/>
    <xf numFmtId="9" fontId="32" fillId="16" borderId="29" xfId="14" applyFont="1" applyFill="1" applyBorder="1" applyAlignment="1" applyProtection="1"/>
    <xf numFmtId="0" fontId="32" fillId="16" borderId="4" xfId="0" applyFont="1" applyFill="1" applyBorder="1"/>
    <xf numFmtId="9" fontId="32" fillId="16" borderId="6" xfId="14" applyFont="1" applyFill="1" applyBorder="1" applyAlignment="1" applyProtection="1"/>
    <xf numFmtId="0" fontId="32" fillId="2" borderId="0" xfId="0" applyFont="1" applyFill="1"/>
    <xf numFmtId="9" fontId="34" fillId="2" borderId="60" xfId="0" applyNumberFormat="1" applyFont="1" applyFill="1" applyBorder="1"/>
    <xf numFmtId="174" fontId="16" fillId="2" borderId="0" xfId="11" applyFont="1" applyFill="1" applyBorder="1" applyAlignment="1" applyProtection="1">
      <alignment horizontal="center"/>
    </xf>
    <xf numFmtId="9" fontId="34" fillId="2" borderId="0" xfId="0" applyNumberFormat="1" applyFont="1" applyFill="1"/>
    <xf numFmtId="176" fontId="23" fillId="11" borderId="1" xfId="6" applyNumberFormat="1" applyFont="1" applyFill="1" applyBorder="1" applyAlignment="1">
      <alignment horizontal="center" vertical="center" wrapText="1"/>
    </xf>
    <xf numFmtId="0" fontId="23" fillId="11" borderId="39" xfId="6" applyFont="1" applyFill="1" applyBorder="1" applyAlignment="1">
      <alignment horizontal="center" vertical="center" wrapText="1"/>
    </xf>
    <xf numFmtId="10" fontId="23" fillId="11" borderId="2" xfId="14" applyNumberFormat="1" applyFont="1" applyFill="1" applyBorder="1" applyAlignment="1" applyProtection="1">
      <alignment horizontal="center" vertical="center" wrapText="1"/>
    </xf>
    <xf numFmtId="10" fontId="23" fillId="11" borderId="3" xfId="7" applyNumberFormat="1" applyFont="1" applyFill="1" applyBorder="1" applyAlignment="1">
      <alignment horizontal="center" vertical="center"/>
    </xf>
    <xf numFmtId="174" fontId="27" fillId="2" borderId="39" xfId="11" applyFont="1" applyFill="1" applyBorder="1" applyAlignment="1">
      <alignment horizontal="center" vertical="center"/>
    </xf>
    <xf numFmtId="10" fontId="27" fillId="2" borderId="2" xfId="6" applyNumberFormat="1" applyFont="1" applyFill="1" applyBorder="1" applyAlignment="1">
      <alignment horizontal="center" vertical="center"/>
    </xf>
    <xf numFmtId="174" fontId="27" fillId="2" borderId="39" xfId="10" applyFont="1" applyFill="1" applyBorder="1" applyAlignment="1">
      <alignment vertical="center"/>
    </xf>
    <xf numFmtId="43" fontId="27" fillId="2" borderId="39" xfId="10" applyNumberFormat="1" applyFont="1" applyFill="1" applyBorder="1" applyAlignment="1">
      <alignment vertical="center"/>
    </xf>
    <xf numFmtId="10" fontId="27" fillId="2" borderId="39" xfId="12" applyNumberFormat="1" applyFont="1" applyFill="1" applyBorder="1" applyAlignment="1">
      <alignment vertical="center"/>
    </xf>
    <xf numFmtId="3" fontId="27" fillId="2" borderId="20" xfId="13" applyNumberFormat="1" applyFont="1" applyFill="1" applyBorder="1" applyAlignment="1">
      <alignment horizontal="left" vertical="center"/>
    </xf>
    <xf numFmtId="10" fontId="27" fillId="2" borderId="0" xfId="6" applyNumberFormat="1" applyFont="1" applyFill="1" applyAlignment="1">
      <alignment horizontal="center" vertical="center"/>
    </xf>
    <xf numFmtId="173" fontId="27" fillId="2" borderId="0" xfId="6" applyNumberFormat="1" applyFont="1" applyFill="1" applyAlignment="1">
      <alignment vertical="center"/>
    </xf>
    <xf numFmtId="176" fontId="23" fillId="11" borderId="39" xfId="6" applyNumberFormat="1" applyFont="1" applyFill="1" applyBorder="1" applyAlignment="1">
      <alignment horizontal="center" vertical="center" wrapText="1"/>
    </xf>
    <xf numFmtId="10" fontId="23" fillId="11" borderId="39" xfId="7" applyNumberFormat="1" applyFont="1" applyFill="1" applyBorder="1" applyAlignment="1">
      <alignment horizontal="center" vertical="center" wrapText="1"/>
    </xf>
    <xf numFmtId="174" fontId="27" fillId="2" borderId="1" xfId="10" applyFont="1" applyFill="1" applyBorder="1" applyAlignment="1">
      <alignment vertical="center"/>
    </xf>
    <xf numFmtId="177" fontId="27" fillId="2" borderId="39" xfId="13" applyNumberFormat="1" applyFont="1" applyFill="1" applyBorder="1" applyAlignment="1">
      <alignment vertical="center"/>
    </xf>
    <xf numFmtId="10" fontId="27" fillId="2" borderId="39" xfId="14" applyNumberFormat="1" applyFont="1" applyFill="1" applyBorder="1" applyAlignment="1">
      <alignment vertical="center"/>
    </xf>
    <xf numFmtId="3" fontId="27" fillId="2" borderId="20" xfId="13" applyNumberFormat="1" applyFont="1" applyFill="1" applyBorder="1" applyAlignment="1">
      <alignment horizontal="center" vertical="center"/>
    </xf>
    <xf numFmtId="176" fontId="35" fillId="0" borderId="0" xfId="6" applyNumberFormat="1" applyFont="1" applyAlignment="1">
      <alignment horizontal="center" vertical="center" wrapText="1"/>
    </xf>
    <xf numFmtId="174" fontId="36" fillId="2" borderId="39" xfId="10" applyFont="1" applyFill="1" applyBorder="1" applyAlignment="1">
      <alignment horizontal="center"/>
    </xf>
    <xf numFmtId="174" fontId="36" fillId="2" borderId="39" xfId="10" applyFont="1" applyFill="1" applyBorder="1" applyAlignment="1" applyProtection="1">
      <alignment horizontal="center"/>
    </xf>
    <xf numFmtId="173" fontId="36" fillId="2" borderId="0" xfId="7" applyFont="1" applyFill="1" applyBorder="1" applyAlignment="1">
      <alignment horizontal="center"/>
    </xf>
    <xf numFmtId="0" fontId="9" fillId="2" borderId="20" xfId="4" applyFont="1" applyFill="1" applyBorder="1"/>
    <xf numFmtId="2" fontId="27" fillId="2" borderId="4" xfId="6" applyNumberFormat="1" applyFont="1" applyFill="1" applyBorder="1" applyAlignment="1">
      <alignment vertical="center"/>
    </xf>
    <xf numFmtId="2" fontId="27" fillId="2" borderId="5" xfId="6" applyNumberFormat="1" applyFont="1" applyFill="1" applyBorder="1" applyAlignment="1">
      <alignment vertical="center"/>
    </xf>
    <xf numFmtId="2" fontId="27" fillId="2" borderId="6" xfId="6" applyNumberFormat="1" applyFont="1" applyFill="1" applyBorder="1" applyAlignment="1">
      <alignment vertical="center"/>
    </xf>
    <xf numFmtId="176" fontId="23" fillId="11" borderId="1" xfId="6" applyNumberFormat="1" applyFont="1" applyFill="1" applyBorder="1" applyAlignment="1">
      <alignment horizontal="center" vertical="center"/>
    </xf>
    <xf numFmtId="176" fontId="23" fillId="11" borderId="2" xfId="6" applyNumberFormat="1" applyFont="1" applyFill="1" applyBorder="1" applyAlignment="1">
      <alignment horizontal="center" vertical="center"/>
    </xf>
    <xf numFmtId="176" fontId="23" fillId="11" borderId="3" xfId="6" applyNumberFormat="1" applyFont="1" applyFill="1" applyBorder="1" applyAlignment="1">
      <alignment horizontal="center" vertical="center"/>
    </xf>
    <xf numFmtId="2" fontId="28" fillId="6" borderId="59" xfId="6" applyNumberFormat="1" applyFont="1" applyFill="1" applyBorder="1" applyAlignment="1">
      <alignment horizontal="center" vertical="center"/>
    </xf>
    <xf numFmtId="10" fontId="27" fillId="2" borderId="39" xfId="14" applyNumberFormat="1" applyFont="1" applyFill="1" applyBorder="1" applyAlignment="1" applyProtection="1">
      <alignment horizontal="center" vertical="center"/>
    </xf>
    <xf numFmtId="10" fontId="1" fillId="2" borderId="39" xfId="14" applyNumberFormat="1" applyFont="1" applyFill="1" applyBorder="1" applyAlignment="1" applyProtection="1">
      <alignment horizontal="center" vertical="center"/>
    </xf>
    <xf numFmtId="10" fontId="27" fillId="2" borderId="20" xfId="14" applyNumberFormat="1" applyFont="1" applyFill="1" applyBorder="1" applyAlignment="1" applyProtection="1">
      <alignment horizontal="center" vertical="center"/>
    </xf>
    <xf numFmtId="10" fontId="1" fillId="2" borderId="0" xfId="14" applyNumberFormat="1" applyFont="1" applyFill="1" applyBorder="1" applyAlignment="1" applyProtection="1">
      <alignment horizontal="center" vertical="center"/>
    </xf>
    <xf numFmtId="10" fontId="1" fillId="2" borderId="29" xfId="14" applyNumberFormat="1" applyFont="1" applyFill="1" applyBorder="1" applyAlignment="1" applyProtection="1">
      <alignment horizontal="center" vertical="center"/>
    </xf>
    <xf numFmtId="2" fontId="28" fillId="6" borderId="39" xfId="6" applyNumberFormat="1" applyFont="1" applyFill="1" applyBorder="1" applyAlignment="1">
      <alignment horizontal="center" vertical="center"/>
    </xf>
    <xf numFmtId="10" fontId="27" fillId="2" borderId="0" xfId="14" applyNumberFormat="1" applyFont="1" applyFill="1" applyBorder="1" applyAlignment="1" applyProtection="1">
      <alignment horizontal="center" vertical="center"/>
    </xf>
    <xf numFmtId="17" fontId="37" fillId="2" borderId="0" xfId="4" applyNumberFormat="1" applyFont="1" applyFill="1" applyAlignment="1">
      <alignment horizontal="center" wrapText="1"/>
    </xf>
    <xf numFmtId="17" fontId="37" fillId="9" borderId="29" xfId="4" applyNumberFormat="1" applyFont="1" applyFill="1" applyBorder="1" applyAlignment="1">
      <alignment horizontal="center" wrapText="1"/>
    </xf>
    <xf numFmtId="176" fontId="23" fillId="11" borderId="1" xfId="0" applyNumberFormat="1" applyFont="1" applyFill="1" applyBorder="1" applyAlignment="1">
      <alignment horizontal="center" vertical="center"/>
    </xf>
    <xf numFmtId="176" fontId="23" fillId="11" borderId="2" xfId="0" applyNumberFormat="1" applyFont="1" applyFill="1" applyBorder="1" applyAlignment="1">
      <alignment horizontal="center" vertical="center"/>
    </xf>
    <xf numFmtId="176" fontId="23" fillId="11" borderId="3" xfId="0" applyNumberFormat="1" applyFont="1" applyFill="1" applyBorder="1" applyAlignment="1">
      <alignment horizontal="center" vertical="center"/>
    </xf>
    <xf numFmtId="10" fontId="37" fillId="2" borderId="0" xfId="14" applyNumberFormat="1" applyFont="1" applyFill="1" applyBorder="1" applyAlignment="1">
      <alignment horizontal="center" wrapText="1"/>
    </xf>
    <xf numFmtId="10" fontId="37" fillId="9" borderId="29" xfId="14" applyNumberFormat="1" applyFont="1" applyFill="1" applyBorder="1" applyAlignment="1">
      <alignment horizontal="center" wrapText="1"/>
    </xf>
    <xf numFmtId="2" fontId="27" fillId="2" borderId="20" xfId="0" applyNumberFormat="1" applyFont="1" applyFill="1" applyBorder="1" applyAlignment="1">
      <alignment vertical="center"/>
    </xf>
    <xf numFmtId="0" fontId="23" fillId="5" borderId="1" xfId="4" applyFont="1" applyFill="1" applyBorder="1" applyAlignment="1">
      <alignment horizontal="center"/>
    </xf>
    <xf numFmtId="0" fontId="23" fillId="5" borderId="2" xfId="4" applyFont="1" applyFill="1" applyBorder="1" applyAlignment="1">
      <alignment horizontal="center"/>
    </xf>
    <xf numFmtId="0" fontId="23" fillId="11" borderId="34" xfId="4" applyFont="1" applyFill="1" applyBorder="1" applyAlignment="1">
      <alignment horizontal="center"/>
    </xf>
    <xf numFmtId="0" fontId="23" fillId="11" borderId="35" xfId="4" applyFont="1" applyFill="1" applyBorder="1" applyAlignment="1">
      <alignment horizontal="center"/>
    </xf>
    <xf numFmtId="0" fontId="1" fillId="11" borderId="34" xfId="4" applyFill="1" applyBorder="1"/>
    <xf numFmtId="0" fontId="9" fillId="11" borderId="35" xfId="4" applyFont="1" applyFill="1" applyBorder="1"/>
    <xf numFmtId="183" fontId="1" fillId="9" borderId="57" xfId="4" applyNumberFormat="1" applyFill="1" applyBorder="1"/>
    <xf numFmtId="0" fontId="1" fillId="11" borderId="20" xfId="4" applyFill="1" applyBorder="1"/>
    <xf numFmtId="0" fontId="9" fillId="11" borderId="0" xfId="4" applyFont="1" applyFill="1"/>
    <xf numFmtId="175" fontId="1" fillId="9" borderId="20" xfId="4" applyNumberFormat="1" applyFill="1" applyBorder="1"/>
    <xf numFmtId="0" fontId="1" fillId="11" borderId="20" xfId="4" applyFill="1" applyBorder="1" applyAlignment="1">
      <alignment vertical="top"/>
    </xf>
    <xf numFmtId="0" fontId="1" fillId="0" borderId="20" xfId="4" applyBorder="1" applyAlignment="1">
      <alignment horizontal="right" wrapText="1"/>
    </xf>
    <xf numFmtId="0" fontId="1" fillId="0" borderId="57" xfId="4" applyBorder="1" applyAlignment="1">
      <alignment horizontal="right" wrapText="1"/>
    </xf>
    <xf numFmtId="0" fontId="1" fillId="9" borderId="57" xfId="4" applyFill="1" applyBorder="1"/>
    <xf numFmtId="175" fontId="1" fillId="9" borderId="57" xfId="4" applyNumberFormat="1" applyFill="1" applyBorder="1"/>
    <xf numFmtId="175" fontId="1" fillId="9" borderId="20" xfId="4" applyNumberFormat="1" applyFill="1" applyBorder="1" applyAlignment="1">
      <alignment horizontal="right"/>
    </xf>
    <xf numFmtId="175" fontId="1" fillId="9" borderId="57" xfId="4" applyNumberFormat="1" applyFill="1" applyBorder="1" applyAlignment="1">
      <alignment horizontal="right"/>
    </xf>
    <xf numFmtId="0" fontId="15" fillId="5" borderId="24" xfId="4" applyFont="1" applyFill="1" applyBorder="1"/>
    <xf numFmtId="0" fontId="9" fillId="5" borderId="25" xfId="4" applyFont="1" applyFill="1" applyBorder="1"/>
    <xf numFmtId="0" fontId="15" fillId="5" borderId="24" xfId="4" applyFont="1" applyFill="1" applyBorder="1" applyAlignment="1">
      <alignment horizontal="right" wrapText="1"/>
    </xf>
    <xf numFmtId="183" fontId="15" fillId="5" borderId="42" xfId="4" applyNumberFormat="1" applyFont="1" applyFill="1" applyBorder="1" applyAlignment="1">
      <alignment horizontal="right" wrapText="1"/>
    </xf>
    <xf numFmtId="10" fontId="27" fillId="0" borderId="0" xfId="0" applyNumberFormat="1" applyFont="1" applyAlignment="1">
      <alignment horizontal="left" vertical="center" wrapText="1"/>
    </xf>
    <xf numFmtId="10" fontId="27" fillId="2" borderId="0" xfId="14" applyNumberFormat="1" applyFont="1" applyFill="1" applyBorder="1" applyAlignment="1">
      <alignment horizontal="center" vertical="center"/>
    </xf>
    <xf numFmtId="177" fontId="0" fillId="2" borderId="0" xfId="0" applyNumberFormat="1" applyFill="1"/>
    <xf numFmtId="2" fontId="16" fillId="2" borderId="20" xfId="6" applyNumberFormat="1" applyFont="1" applyFill="1" applyBorder="1" applyAlignment="1">
      <alignment vertical="center"/>
    </xf>
    <xf numFmtId="177" fontId="1" fillId="2" borderId="57" xfId="10" applyNumberFormat="1" applyFont="1" applyFill="1" applyBorder="1"/>
    <xf numFmtId="10" fontId="16" fillId="2" borderId="0" xfId="14" applyNumberFormat="1" applyFont="1" applyFill="1" applyBorder="1" applyAlignment="1">
      <alignment vertical="center"/>
    </xf>
    <xf numFmtId="3" fontId="16" fillId="2" borderId="20" xfId="6" applyNumberFormat="1" applyFont="1" applyFill="1" applyBorder="1" applyAlignment="1">
      <alignment horizontal="right" vertical="center"/>
    </xf>
    <xf numFmtId="10" fontId="1" fillId="2" borderId="57" xfId="14" applyNumberFormat="1" applyFont="1" applyFill="1" applyBorder="1" applyAlignment="1">
      <alignment horizontal="right"/>
    </xf>
    <xf numFmtId="2" fontId="30" fillId="6" borderId="1" xfId="6" applyNumberFormat="1" applyFont="1" applyFill="1" applyBorder="1" applyAlignment="1">
      <alignment vertical="center"/>
    </xf>
    <xf numFmtId="177" fontId="30" fillId="6" borderId="39" xfId="10" applyNumberFormat="1" applyFont="1" applyFill="1" applyBorder="1" applyAlignment="1">
      <alignment horizontal="right" vertical="center"/>
    </xf>
    <xf numFmtId="10" fontId="30" fillId="6" borderId="39" xfId="14" applyNumberFormat="1" applyFont="1" applyFill="1" applyBorder="1" applyAlignment="1">
      <alignment horizontal="right" vertical="center"/>
    </xf>
    <xf numFmtId="3" fontId="30" fillId="6" borderId="39" xfId="6" applyNumberFormat="1" applyFont="1" applyFill="1" applyBorder="1" applyAlignment="1">
      <alignment horizontal="right" vertical="center"/>
    </xf>
    <xf numFmtId="10" fontId="30" fillId="6" borderId="39" xfId="6" applyNumberFormat="1" applyFont="1" applyFill="1" applyBorder="1" applyAlignment="1">
      <alignment horizontal="right" vertical="center"/>
    </xf>
    <xf numFmtId="0" fontId="39" fillId="10" borderId="50" xfId="6" applyFont="1" applyFill="1" applyBorder="1" applyAlignment="1">
      <alignment horizontal="center" vertical="center" wrapText="1"/>
    </xf>
    <xf numFmtId="0" fontId="39" fillId="10" borderId="39" xfId="6" applyFont="1" applyFill="1" applyBorder="1" applyAlignment="1">
      <alignment horizontal="center" vertical="center" wrapText="1"/>
    </xf>
    <xf numFmtId="0" fontId="39" fillId="10" borderId="37" xfId="6" applyFont="1" applyFill="1" applyBorder="1" applyAlignment="1">
      <alignment horizontal="center" vertical="center" wrapText="1"/>
    </xf>
    <xf numFmtId="2" fontId="16" fillId="2" borderId="34" xfId="6" applyNumberFormat="1" applyFont="1" applyFill="1" applyBorder="1" applyAlignment="1">
      <alignment vertical="center"/>
    </xf>
    <xf numFmtId="177" fontId="1" fillId="2" borderId="50" xfId="10" applyNumberFormat="1" applyFont="1" applyFill="1" applyBorder="1"/>
    <xf numFmtId="177" fontId="1" fillId="2" borderId="34" xfId="10" applyNumberFormat="1" applyFont="1" applyFill="1" applyBorder="1"/>
    <xf numFmtId="10" fontId="1" fillId="2" borderId="50" xfId="14" applyNumberFormat="1" applyFont="1" applyFill="1" applyBorder="1" applyAlignment="1">
      <alignment horizontal="right"/>
    </xf>
    <xf numFmtId="177" fontId="1" fillId="2" borderId="20" xfId="10" applyNumberFormat="1" applyFont="1" applyFill="1" applyBorder="1"/>
    <xf numFmtId="2" fontId="16" fillId="2" borderId="20" xfId="6" applyNumberFormat="1" applyFont="1" applyFill="1" applyBorder="1" applyAlignment="1">
      <alignment horizontal="left" vertical="center"/>
    </xf>
    <xf numFmtId="177" fontId="1" fillId="2" borderId="59" xfId="10" applyNumberFormat="1" applyFont="1" applyFill="1" applyBorder="1"/>
    <xf numFmtId="177" fontId="1" fillId="2" borderId="4" xfId="10" applyNumberFormat="1" applyFont="1" applyFill="1" applyBorder="1"/>
    <xf numFmtId="10" fontId="1" fillId="2" borderId="59" xfId="14" applyNumberFormat="1" applyFont="1" applyFill="1" applyBorder="1" applyAlignment="1">
      <alignment horizontal="right"/>
    </xf>
    <xf numFmtId="2" fontId="30" fillId="18" borderId="1" xfId="6" applyNumberFormat="1" applyFont="1" applyFill="1" applyBorder="1" applyAlignment="1">
      <alignment vertical="center"/>
    </xf>
    <xf numFmtId="3" fontId="30" fillId="18" borderId="59" xfId="6" applyNumberFormat="1" applyFont="1" applyFill="1" applyBorder="1" applyAlignment="1">
      <alignment horizontal="right" vertical="center"/>
    </xf>
    <xf numFmtId="10" fontId="30" fillId="18" borderId="39" xfId="14" applyNumberFormat="1" applyFont="1" applyFill="1" applyBorder="1" applyAlignment="1">
      <alignment horizontal="right" vertical="center"/>
    </xf>
    <xf numFmtId="10" fontId="30" fillId="18" borderId="59" xfId="6" applyNumberFormat="1" applyFont="1" applyFill="1" applyBorder="1" applyAlignment="1">
      <alignment horizontal="right" vertical="center"/>
    </xf>
    <xf numFmtId="0" fontId="39" fillId="10" borderId="3" xfId="6" applyFont="1" applyFill="1" applyBorder="1" applyAlignment="1">
      <alignment horizontal="center" vertical="center" wrapText="1"/>
    </xf>
    <xf numFmtId="0" fontId="1" fillId="2" borderId="50" xfId="6" applyFill="1" applyBorder="1" applyAlignment="1"/>
    <xf numFmtId="177" fontId="1" fillId="2" borderId="0" xfId="10" applyNumberFormat="1" applyFont="1" applyFill="1" applyBorder="1"/>
    <xf numFmtId="10" fontId="16" fillId="2" borderId="50" xfId="14" applyNumberFormat="1" applyFont="1" applyFill="1" applyBorder="1" applyAlignment="1">
      <alignment vertical="center"/>
    </xf>
    <xf numFmtId="3" fontId="16" fillId="2" borderId="29" xfId="6" applyNumberFormat="1" applyFont="1" applyFill="1" applyBorder="1" applyAlignment="1">
      <alignment horizontal="right" vertical="center"/>
    </xf>
    <xf numFmtId="10" fontId="1" fillId="0" borderId="57" xfId="14" applyNumberFormat="1" applyFont="1" applyFill="1" applyBorder="1" applyAlignment="1">
      <alignment horizontal="right"/>
    </xf>
    <xf numFmtId="0" fontId="1" fillId="2" borderId="59" xfId="6" applyFill="1" applyBorder="1" applyAlignment="1"/>
    <xf numFmtId="10" fontId="16" fillId="2" borderId="59" xfId="14" applyNumberFormat="1" applyFont="1" applyFill="1" applyBorder="1" applyAlignment="1">
      <alignment vertical="center"/>
    </xf>
    <xf numFmtId="177" fontId="30" fillId="18" borderId="39" xfId="10" applyNumberFormat="1" applyFont="1" applyFill="1" applyBorder="1" applyAlignment="1">
      <alignment vertical="center"/>
    </xf>
    <xf numFmtId="10" fontId="30" fillId="18" borderId="59" xfId="14" applyNumberFormat="1" applyFont="1" applyFill="1" applyBorder="1" applyAlignment="1">
      <alignment vertical="center"/>
    </xf>
    <xf numFmtId="3" fontId="30" fillId="18" borderId="3" xfId="6" applyNumberFormat="1" applyFont="1" applyFill="1" applyBorder="1" applyAlignment="1">
      <alignment horizontal="right" vertical="center"/>
    </xf>
    <xf numFmtId="10" fontId="30" fillId="18" borderId="39" xfId="14" applyNumberFormat="1" applyFont="1" applyFill="1" applyBorder="1" applyAlignment="1">
      <alignment vertical="center"/>
    </xf>
    <xf numFmtId="0" fontId="9" fillId="0" borderId="0" xfId="4" applyFont="1"/>
    <xf numFmtId="177" fontId="16" fillId="2" borderId="0" xfId="10" applyNumberFormat="1" applyFont="1" applyFill="1" applyBorder="1" applyAlignment="1">
      <alignment vertical="center"/>
    </xf>
    <xf numFmtId="10" fontId="16" fillId="2" borderId="50" xfId="2" applyNumberFormat="1" applyFont="1" applyFill="1" applyBorder="1" applyAlignment="1">
      <alignment vertical="center"/>
    </xf>
    <xf numFmtId="3" fontId="16" fillId="2" borderId="0" xfId="6" applyNumberFormat="1" applyFont="1" applyFill="1" applyAlignment="1">
      <alignment horizontal="right" vertical="center"/>
    </xf>
    <xf numFmtId="0" fontId="1" fillId="2" borderId="57" xfId="6" applyFill="1" applyBorder="1" applyAlignment="1"/>
    <xf numFmtId="10" fontId="16" fillId="2" borderId="57" xfId="2" applyNumberFormat="1" applyFont="1" applyFill="1" applyBorder="1" applyAlignment="1">
      <alignment vertical="center"/>
    </xf>
    <xf numFmtId="10" fontId="16" fillId="2" borderId="57" xfId="14" applyNumberFormat="1" applyFont="1" applyFill="1" applyBorder="1" applyAlignment="1">
      <alignment vertical="center"/>
    </xf>
    <xf numFmtId="10" fontId="16" fillId="2" borderId="59" xfId="2" applyNumberFormat="1" applyFont="1" applyFill="1" applyBorder="1" applyAlignment="1">
      <alignment vertical="center"/>
    </xf>
    <xf numFmtId="2" fontId="30" fillId="18" borderId="39" xfId="6" applyNumberFormat="1" applyFont="1" applyFill="1" applyBorder="1" applyAlignment="1">
      <alignment vertical="center"/>
    </xf>
    <xf numFmtId="3" fontId="30" fillId="18" borderId="39" xfId="6" applyNumberFormat="1" applyFont="1" applyFill="1" applyBorder="1" applyAlignment="1">
      <alignment horizontal="right" vertical="center"/>
    </xf>
    <xf numFmtId="0" fontId="9" fillId="0" borderId="29" xfId="4" applyFont="1" applyBorder="1" applyAlignment="1">
      <alignment horizontal="center"/>
    </xf>
    <xf numFmtId="2" fontId="30" fillId="18" borderId="4" xfId="6" applyNumberFormat="1" applyFont="1" applyFill="1" applyBorder="1" applyAlignment="1">
      <alignment vertical="center"/>
    </xf>
    <xf numFmtId="0" fontId="16" fillId="2" borderId="57" xfId="6" applyFont="1" applyFill="1" applyBorder="1" applyAlignment="1">
      <alignment horizontal="left" vertical="center"/>
    </xf>
    <xf numFmtId="177" fontId="16" fillId="2" borderId="20" xfId="10" applyNumberFormat="1" applyFont="1" applyFill="1" applyBorder="1" applyAlignment="1">
      <alignment vertical="center"/>
    </xf>
    <xf numFmtId="3" fontId="16" fillId="2" borderId="57" xfId="6" applyNumberFormat="1" applyFont="1" applyFill="1" applyBorder="1" applyAlignment="1">
      <alignment horizontal="right" vertical="center"/>
    </xf>
    <xf numFmtId="10" fontId="1" fillId="2" borderId="29" xfId="14" applyNumberFormat="1" applyFont="1" applyFill="1" applyBorder="1" applyAlignment="1">
      <alignment horizontal="right"/>
    </xf>
    <xf numFmtId="177" fontId="9" fillId="9" borderId="29" xfId="4" applyNumberFormat="1" applyFont="1" applyFill="1" applyBorder="1" applyAlignment="1">
      <alignment horizontal="center"/>
    </xf>
    <xf numFmtId="0" fontId="1" fillId="2" borderId="34" xfId="6" applyFill="1" applyBorder="1" applyAlignment="1"/>
    <xf numFmtId="0" fontId="16" fillId="2" borderId="20" xfId="6" applyFont="1" applyFill="1" applyBorder="1" applyAlignment="1">
      <alignment vertical="center"/>
    </xf>
    <xf numFmtId="0" fontId="0" fillId="2" borderId="20" xfId="0" applyFill="1" applyBorder="1"/>
    <xf numFmtId="0" fontId="1" fillId="2" borderId="34" xfId="0" quotePrefix="1" applyFont="1" applyFill="1" applyBorder="1"/>
    <xf numFmtId="3" fontId="16" fillId="2" borderId="34" xfId="6" applyNumberFormat="1" applyFont="1" applyFill="1" applyBorder="1" applyAlignment="1">
      <alignment horizontal="right" vertical="center"/>
    </xf>
    <xf numFmtId="0" fontId="1" fillId="2" borderId="20" xfId="0" quotePrefix="1" applyFont="1" applyFill="1" applyBorder="1"/>
    <xf numFmtId="177" fontId="30" fillId="18" borderId="39" xfId="10" applyNumberFormat="1" applyFont="1" applyFill="1" applyBorder="1" applyAlignment="1">
      <alignment horizontal="right" vertical="center"/>
    </xf>
    <xf numFmtId="10" fontId="30" fillId="18" borderId="39" xfId="6" applyNumberFormat="1" applyFont="1" applyFill="1" applyBorder="1" applyAlignment="1">
      <alignment horizontal="right" vertical="center"/>
    </xf>
    <xf numFmtId="2" fontId="1" fillId="7" borderId="20" xfId="6" applyNumberFormat="1" applyFill="1" applyBorder="1" applyAlignment="1">
      <alignment vertical="center"/>
    </xf>
    <xf numFmtId="0" fontId="1" fillId="0" borderId="20" xfId="0" quotePrefix="1" applyFont="1" applyBorder="1"/>
    <xf numFmtId="3" fontId="16" fillId="2" borderId="50" xfId="6" applyNumberFormat="1" applyFont="1" applyFill="1" applyBorder="1" applyAlignment="1">
      <alignment horizontal="right" vertical="center"/>
    </xf>
    <xf numFmtId="10" fontId="1" fillId="2" borderId="37" xfId="14" applyNumberFormat="1" applyFont="1" applyFill="1" applyBorder="1" applyAlignment="1">
      <alignment horizontal="right"/>
    </xf>
    <xf numFmtId="3" fontId="16" fillId="2" borderId="59" xfId="6" applyNumberFormat="1" applyFont="1" applyFill="1" applyBorder="1" applyAlignment="1">
      <alignment horizontal="right" vertical="center"/>
    </xf>
    <xf numFmtId="177" fontId="30" fillId="18" borderId="59" xfId="10" applyNumberFormat="1" applyFont="1" applyFill="1" applyBorder="1" applyAlignment="1">
      <alignment horizontal="right" vertical="center"/>
    </xf>
    <xf numFmtId="0" fontId="16" fillId="2" borderId="20" xfId="6" applyFont="1" applyFill="1" applyBorder="1" applyAlignment="1">
      <alignment horizontal="left" vertical="center"/>
    </xf>
    <xf numFmtId="0" fontId="1" fillId="6" borderId="0" xfId="4" applyFill="1" applyBorder="1" applyAlignment="1">
      <alignment horizontal="left" vertical="center"/>
    </xf>
    <xf numFmtId="0" fontId="1" fillId="0" borderId="3" xfId="4" applyBorder="1" applyAlignment="1">
      <alignment horizontal="justify" vertical="center" wrapText="1"/>
    </xf>
    <xf numFmtId="2" fontId="18" fillId="2" borderId="0" xfId="0" applyNumberFormat="1" applyFont="1" applyFill="1" applyBorder="1" applyAlignment="1">
      <alignment horizontal="left" vertical="top" wrapText="1"/>
    </xf>
    <xf numFmtId="2" fontId="17" fillId="2" borderId="20" xfId="0" applyNumberFormat="1" applyFont="1" applyFill="1" applyBorder="1" applyAlignment="1">
      <alignment horizontal="left" vertical="top" wrapText="1"/>
    </xf>
    <xf numFmtId="2" fontId="17" fillId="2" borderId="0" xfId="0" applyNumberFormat="1" applyFont="1" applyFill="1" applyBorder="1" applyAlignment="1">
      <alignment horizontal="left" vertical="top" wrapText="1"/>
    </xf>
    <xf numFmtId="0" fontId="10" fillId="0" borderId="26" xfId="3" applyFill="1" applyBorder="1" applyAlignment="1" applyProtection="1">
      <alignment wrapText="1"/>
    </xf>
    <xf numFmtId="0" fontId="10" fillId="0" borderId="25" xfId="3" applyFill="1" applyBorder="1" applyAlignment="1" applyProtection="1">
      <alignment wrapText="1"/>
    </xf>
    <xf numFmtId="0" fontId="10" fillId="0" borderId="27" xfId="3" applyFill="1" applyBorder="1" applyAlignment="1" applyProtection="1">
      <alignment wrapText="1"/>
    </xf>
    <xf numFmtId="0" fontId="16" fillId="10" borderId="38" xfId="4" applyFont="1" applyFill="1" applyBorder="1" applyAlignment="1">
      <alignment horizontal="left" wrapText="1"/>
    </xf>
    <xf numFmtId="0" fontId="16" fillId="10" borderId="33" xfId="4" applyFont="1" applyFill="1" applyBorder="1" applyAlignment="1">
      <alignment horizontal="left" wrapText="1"/>
    </xf>
    <xf numFmtId="0" fontId="1" fillId="15" borderId="0" xfId="4" applyFill="1" applyBorder="1" applyAlignment="1">
      <alignment horizontal="justify" vertical="center" wrapText="1"/>
    </xf>
    <xf numFmtId="0" fontId="1" fillId="10" borderId="18" xfId="4" applyFill="1" applyBorder="1" applyAlignment="1">
      <alignment horizontal="left" wrapText="1"/>
    </xf>
    <xf numFmtId="0" fontId="1" fillId="10" borderId="17" xfId="4" applyFill="1" applyBorder="1" applyAlignment="1">
      <alignment horizontal="left" wrapText="1"/>
    </xf>
    <xf numFmtId="0" fontId="27" fillId="6" borderId="18" xfId="4" applyFont="1" applyFill="1" applyBorder="1" applyAlignment="1">
      <alignment horizontal="left" wrapText="1"/>
    </xf>
    <xf numFmtId="0" fontId="27" fillId="6" borderId="17" xfId="4" applyFont="1" applyFill="1" applyBorder="1" applyAlignment="1">
      <alignment horizontal="left" wrapText="1"/>
    </xf>
    <xf numFmtId="0" fontId="27" fillId="6" borderId="38" xfId="4" applyFont="1" applyFill="1" applyBorder="1" applyAlignment="1">
      <alignment horizontal="left" wrapText="1"/>
    </xf>
    <xf numFmtId="0" fontId="27" fillId="6" borderId="33" xfId="4" applyFont="1" applyFill="1" applyBorder="1" applyAlignment="1">
      <alignment horizontal="left" wrapText="1"/>
    </xf>
    <xf numFmtId="0" fontId="23" fillId="11" borderId="38" xfId="4" applyFont="1" applyFill="1" applyBorder="1" applyAlignment="1">
      <alignment horizontal="center" wrapText="1"/>
    </xf>
    <xf numFmtId="0" fontId="23" fillId="11" borderId="32" xfId="4" applyFont="1" applyFill="1" applyBorder="1" applyAlignment="1">
      <alignment horizontal="center" wrapText="1"/>
    </xf>
    <xf numFmtId="0" fontId="23" fillId="11" borderId="33" xfId="4" applyFont="1" applyFill="1" applyBorder="1" applyAlignment="1">
      <alignment horizontal="center" wrapText="1"/>
    </xf>
    <xf numFmtId="0" fontId="27" fillId="6" borderId="24" xfId="4" applyFont="1" applyFill="1" applyBorder="1" applyAlignment="1">
      <alignment horizontal="left" wrapText="1"/>
    </xf>
    <xf numFmtId="0" fontId="27" fillId="6" borderId="27" xfId="4" applyFont="1" applyFill="1" applyBorder="1" applyAlignment="1">
      <alignment horizontal="left" wrapText="1"/>
    </xf>
    <xf numFmtId="2" fontId="27" fillId="9" borderId="1" xfId="4" applyNumberFormat="1" applyFont="1" applyFill="1" applyBorder="1" applyAlignment="1">
      <alignment horizontal="left" vertical="top" wrapText="1"/>
    </xf>
    <xf numFmtId="2" fontId="27" fillId="9" borderId="3" xfId="4" applyNumberFormat="1" applyFont="1" applyFill="1" applyBorder="1" applyAlignment="1">
      <alignment horizontal="left" vertical="top" wrapText="1"/>
    </xf>
    <xf numFmtId="2" fontId="27" fillId="9" borderId="37" xfId="4" applyNumberFormat="1" applyFont="1" applyFill="1" applyBorder="1" applyAlignment="1">
      <alignment horizontal="left" vertical="top" wrapText="1"/>
    </xf>
    <xf numFmtId="0" fontId="27" fillId="9" borderId="1" xfId="4" applyFont="1" applyFill="1" applyBorder="1" applyAlignment="1">
      <alignment horizontal="left" vertical="top" wrapText="1"/>
    </xf>
    <xf numFmtId="0" fontId="27" fillId="9" borderId="3" xfId="4" applyFont="1" applyFill="1" applyBorder="1" applyAlignment="1">
      <alignment horizontal="left" vertical="top" wrapText="1"/>
    </xf>
    <xf numFmtId="2" fontId="27" fillId="9" borderId="29" xfId="4" applyNumberFormat="1" applyFont="1" applyFill="1" applyBorder="1" applyAlignment="1">
      <alignment horizontal="left" vertical="top" wrapText="1"/>
    </xf>
    <xf numFmtId="0" fontId="27" fillId="6" borderId="50" xfId="15" applyFont="1" applyFill="1" applyBorder="1" applyAlignment="1">
      <alignment horizontal="left" vertical="center" wrapText="1"/>
    </xf>
    <xf numFmtId="0" fontId="27" fillId="6" borderId="57" xfId="15" applyFont="1" applyFill="1" applyBorder="1" applyAlignment="1">
      <alignment horizontal="left" vertical="center" wrapText="1"/>
    </xf>
    <xf numFmtId="0" fontId="27" fillId="6" borderId="59" xfId="15" applyFont="1" applyFill="1" applyBorder="1" applyAlignment="1">
      <alignment horizontal="left" vertical="center" wrapText="1"/>
    </xf>
    <xf numFmtId="2" fontId="27" fillId="9" borderId="29" xfId="15" applyNumberFormat="1" applyFont="1" applyFill="1" applyBorder="1" applyAlignment="1">
      <alignment horizontal="left" wrapText="1"/>
    </xf>
    <xf numFmtId="2" fontId="27" fillId="9" borderId="29" xfId="15" applyNumberFormat="1" applyFont="1" applyFill="1" applyBorder="1" applyAlignment="1">
      <alignment horizontal="left" vertical="center" wrapText="1"/>
    </xf>
    <xf numFmtId="2" fontId="27" fillId="9" borderId="37" xfId="15" applyNumberFormat="1" applyFont="1" applyFill="1" applyBorder="1" applyAlignment="1">
      <alignment horizontal="left" wrapText="1"/>
    </xf>
    <xf numFmtId="2" fontId="27" fillId="9" borderId="6" xfId="15" applyNumberFormat="1" applyFont="1" applyFill="1" applyBorder="1" applyAlignment="1">
      <alignment horizontal="left" wrapText="1"/>
    </xf>
    <xf numFmtId="2" fontId="27" fillId="9" borderId="37" xfId="15" applyNumberFormat="1" applyFont="1" applyFill="1" applyBorder="1" applyAlignment="1">
      <alignment horizontal="left" vertical="center" wrapText="1"/>
    </xf>
    <xf numFmtId="2" fontId="27" fillId="6" borderId="50" xfId="15" applyNumberFormat="1" applyFont="1" applyFill="1" applyBorder="1" applyAlignment="1">
      <alignment vertical="center" wrapText="1"/>
    </xf>
    <xf numFmtId="2" fontId="27" fillId="6" borderId="57" xfId="15" applyNumberFormat="1" applyFont="1" applyFill="1" applyBorder="1" applyAlignment="1">
      <alignment vertical="center" wrapText="1"/>
    </xf>
    <xf numFmtId="2" fontId="27" fillId="6" borderId="59" xfId="15" applyNumberFormat="1" applyFont="1" applyFill="1" applyBorder="1" applyAlignment="1">
      <alignment vertical="center" wrapText="1"/>
    </xf>
    <xf numFmtId="10" fontId="38" fillId="0" borderId="34" xfId="0" applyNumberFormat="1" applyFont="1" applyBorder="1" applyAlignment="1">
      <alignment horizontal="left" vertical="center" wrapText="1"/>
    </xf>
    <xf numFmtId="10" fontId="38" fillId="0" borderId="35" xfId="0" applyNumberFormat="1" applyFont="1" applyBorder="1" applyAlignment="1">
      <alignment horizontal="left" vertical="center" wrapText="1"/>
    </xf>
    <xf numFmtId="0" fontId="23" fillId="5" borderId="3" xfId="4" applyFont="1" applyFill="1" applyBorder="1" applyAlignment="1">
      <alignment horizontal="center"/>
    </xf>
    <xf numFmtId="165" fontId="1" fillId="2" borderId="15" xfId="4" applyNumberFormat="1" applyFont="1" applyFill="1" applyBorder="1" applyAlignment="1">
      <alignment horizontal="left"/>
    </xf>
    <xf numFmtId="2" fontId="1" fillId="7" borderId="20" xfId="4" applyNumberFormat="1" applyFill="1" applyBorder="1" applyAlignment="1">
      <alignment horizontal="left"/>
    </xf>
    <xf numFmtId="0" fontId="9" fillId="7" borderId="0" xfId="4" applyFont="1" applyFill="1" applyAlignment="1">
      <alignment horizontal="left" wrapText="1"/>
    </xf>
    <xf numFmtId="2" fontId="11" fillId="7" borderId="20" xfId="4" applyNumberFormat="1" applyFont="1" applyFill="1" applyBorder="1" applyAlignment="1">
      <alignment horizontal="left"/>
    </xf>
    <xf numFmtId="0" fontId="15" fillId="7" borderId="20" xfId="4" applyFont="1" applyFill="1" applyBorder="1" applyAlignment="1">
      <alignment horizontal="left" wrapText="1"/>
    </xf>
    <xf numFmtId="0" fontId="9" fillId="7" borderId="20" xfId="4" applyFont="1" applyFill="1" applyBorder="1" applyAlignment="1">
      <alignment horizontal="left" wrapText="1"/>
    </xf>
    <xf numFmtId="0" fontId="23" fillId="7" borderId="20" xfId="4" applyFont="1" applyFill="1" applyBorder="1" applyAlignment="1">
      <alignment horizontal="left" wrapText="1"/>
    </xf>
    <xf numFmtId="174" fontId="1" fillId="2" borderId="49" xfId="11" applyFont="1" applyFill="1" applyBorder="1" applyAlignment="1">
      <alignment horizontal="center" wrapText="1"/>
    </xf>
    <xf numFmtId="174" fontId="1" fillId="2" borderId="0" xfId="11" applyFont="1" applyFill="1" applyAlignment="1"/>
    <xf numFmtId="174" fontId="19" fillId="2" borderId="16" xfId="11" applyFont="1" applyFill="1" applyBorder="1" applyAlignment="1">
      <alignment horizontal="center" wrapText="1"/>
    </xf>
    <xf numFmtId="173" fontId="1" fillId="2" borderId="0" xfId="7" applyFont="1" applyFill="1" applyBorder="1" applyAlignment="1">
      <alignment horizontal="center" wrapText="1"/>
    </xf>
    <xf numFmtId="180" fontId="27" fillId="2" borderId="55" xfId="1" applyNumberFormat="1" applyFont="1" applyFill="1" applyBorder="1" applyAlignment="1">
      <alignment horizontal="right"/>
    </xf>
    <xf numFmtId="180" fontId="28" fillId="2" borderId="40" xfId="1" applyNumberFormat="1" applyFont="1" applyFill="1" applyBorder="1" applyAlignment="1"/>
    <xf numFmtId="174" fontId="9" fillId="2" borderId="0" xfId="1" applyFont="1" applyFill="1" applyBorder="1" applyAlignment="1"/>
    <xf numFmtId="43" fontId="9" fillId="2" borderId="0" xfId="4" applyNumberFormat="1" applyFont="1" applyFill="1"/>
    <xf numFmtId="165" fontId="9" fillId="2" borderId="0" xfId="4" applyNumberFormat="1" applyFont="1" applyFill="1"/>
    <xf numFmtId="180" fontId="9" fillId="2" borderId="0" xfId="4" applyNumberFormat="1" applyFont="1" applyFill="1"/>
    <xf numFmtId="43" fontId="9" fillId="2" borderId="29" xfId="4" applyNumberFormat="1" applyFont="1" applyFill="1" applyBorder="1" applyAlignment="1">
      <alignment horizontal="center"/>
    </xf>
    <xf numFmtId="168" fontId="1" fillId="2" borderId="0" xfId="10" applyNumberFormat="1" applyFont="1" applyFill="1" applyBorder="1" applyAlignment="1"/>
  </cellXfs>
  <cellStyles count="16">
    <cellStyle name="Comma" xfId="1" builtinId="3"/>
    <cellStyle name="Comma 10" xfId="8" xr:uid="{6D596A21-97E0-4BA6-8F1A-FADC3201C497}"/>
    <cellStyle name="Comma 2 5" xfId="13" xr:uid="{95DF36C0-6264-4B2A-AF6C-C9851DFDDC81}"/>
    <cellStyle name="Comma 4 10 2" xfId="11" xr:uid="{7A41E0D7-4286-48C0-A023-C656B67638AF}"/>
    <cellStyle name="Comma 6" xfId="10" xr:uid="{30DEBB4C-EABC-429C-A4D8-1602C47E0D07}"/>
    <cellStyle name="Currency 2 2" xfId="7" xr:uid="{0F616D19-8C45-488D-A865-A3FA4979EDD4}"/>
    <cellStyle name="Hyperlink" xfId="3" builtinId="8"/>
    <cellStyle name="Normal" xfId="0" builtinId="0"/>
    <cellStyle name="Normal 17" xfId="5" xr:uid="{259F33A0-7B51-4CE9-9235-FA614462129E}"/>
    <cellStyle name="Normal 2 10" xfId="9" xr:uid="{21A49811-2C40-4AEA-9344-0CC119C24016}"/>
    <cellStyle name="Normal 2 2" xfId="4" xr:uid="{C0CB1BFE-6AF4-4A1B-B329-9F65E91C3741}"/>
    <cellStyle name="Normal 6 10 2" xfId="6" xr:uid="{66D0F423-F260-4566-AF67-F94CBDB46166}"/>
    <cellStyle name="Normal_Programme Report 31 January 2010" xfId="15" xr:uid="{38DE155C-97DD-4F70-A428-E40944336429}"/>
    <cellStyle name="Percent" xfId="2" builtinId="5"/>
    <cellStyle name="Percent 2 2" xfId="14" xr:uid="{3B43B14A-46E9-431D-A995-218026C7904A}"/>
    <cellStyle name="Percent 4" xfId="12" xr:uid="{DAA87054-E9C9-453C-8E3C-5D61BEE8BFA3}"/>
  </cellStyles>
  <dxfs count="12">
    <dxf>
      <fill>
        <patternFill>
          <bgColor rgb="FF92D050"/>
        </patternFill>
      </fill>
    </dxf>
    <dxf>
      <fill>
        <patternFill>
          <bgColor rgb="FF92D050"/>
        </patternFill>
      </fill>
    </dxf>
    <dxf>
      <font>
        <color rgb="FF9C0006"/>
      </font>
      <fill>
        <patternFill>
          <bgColor rgb="FFFFC7CE"/>
        </patternFill>
      </fill>
    </dxf>
    <dxf>
      <fill>
        <patternFill>
          <bgColor rgb="FF92D050"/>
        </patternFill>
      </fill>
    </dxf>
    <dxf>
      <fill>
        <patternFill>
          <bgColor rgb="FF92D050"/>
        </patternFill>
      </fill>
    </dxf>
    <dxf>
      <font>
        <color rgb="FF9C0006"/>
      </font>
      <fill>
        <patternFill>
          <bgColor rgb="FFFFC7CE"/>
        </patternFill>
      </fill>
    </dxf>
    <dxf>
      <fill>
        <patternFill>
          <bgColor rgb="FF92D050"/>
        </patternFill>
      </fill>
    </dxf>
    <dxf>
      <fill>
        <patternFill>
          <bgColor rgb="FF92D050"/>
        </patternFill>
      </fill>
    </dxf>
    <dxf>
      <font>
        <color rgb="FF9C0006"/>
      </font>
      <fill>
        <patternFill>
          <bgColor rgb="FFFFC7CE"/>
        </patternFill>
      </fill>
    </dxf>
    <dxf>
      <fill>
        <patternFill>
          <bgColor rgb="FF92D050"/>
        </patternFill>
      </fill>
    </dxf>
    <dxf>
      <fill>
        <patternFill>
          <bgColor rgb="FF92D050"/>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rgbClr val="FF6600"/>
            </a:solidFill>
            <a:ln>
              <a:noFill/>
            </a:ln>
            <a:effectLst>
              <a:outerShdw blurRad="57150" dist="19050" dir="5400000" algn="ctr" rotWithShape="0">
                <a:srgbClr val="000000">
                  <a:alpha val="63000"/>
                </a:srgbClr>
              </a:outerShdw>
            </a:effectLst>
            <a:scene3d>
              <a:camera prst="orthographicFront">
                <a:rot lat="0" lon="0" rev="0"/>
              </a:camera>
              <a:lightRig rig="threePt" dir="t">
                <a:rot lat="0" lon="0" rev="1200000"/>
              </a:lightRig>
            </a:scene3d>
            <a:sp3d>
              <a:bevelT w="63500" h="25400"/>
            </a:sp3d>
          </c:spPr>
          <c:invertIfNegative val="0"/>
          <c:cat>
            <c:strRef>
              <c:f>[1]distributions!$I$147:$I$151</c:f>
              <c:strCache>
                <c:ptCount val="5"/>
                <c:pt idx="0">
                  <c:v> 1 -  5</c:v>
                </c:pt>
                <c:pt idx="1">
                  <c:v> 6 - 10</c:v>
                </c:pt>
                <c:pt idx="2">
                  <c:v>11 - 15</c:v>
                </c:pt>
                <c:pt idx="3">
                  <c:v>16 - 20</c:v>
                </c:pt>
                <c:pt idx="4">
                  <c:v>20 +</c:v>
                </c:pt>
              </c:strCache>
            </c:strRef>
          </c:cat>
          <c:val>
            <c:numRef>
              <c:f>[1]distributions!$L$147:$L$151</c:f>
              <c:numCache>
                <c:formatCode>_(* #\ ##0.00_);_(* \(#\ ##0.00\);_(* "-"??_);_(@_)</c:formatCode>
                <c:ptCount val="5"/>
                <c:pt idx="0">
                  <c:v>5335499.179999996</c:v>
                </c:pt>
                <c:pt idx="1">
                  <c:v>16118068.939999988</c:v>
                </c:pt>
                <c:pt idx="2">
                  <c:v>621583495.88999963</c:v>
                </c:pt>
                <c:pt idx="3">
                  <c:v>896093929.41999936</c:v>
                </c:pt>
                <c:pt idx="4">
                  <c:v>9665991.7999999952</c:v>
                </c:pt>
              </c:numCache>
            </c:numRef>
          </c:val>
          <c:extLst>
            <c:ext xmlns:c16="http://schemas.microsoft.com/office/drawing/2014/chart" uri="{C3380CC4-5D6E-409C-BE32-E72D297353CC}">
              <c16:uniqueId val="{00000000-7C1E-487E-8C56-015F139B1E63}"/>
            </c:ext>
          </c:extLst>
        </c:ser>
        <c:dLbls>
          <c:showLegendKey val="0"/>
          <c:showVal val="0"/>
          <c:showCatName val="0"/>
          <c:showSerName val="0"/>
          <c:showPercent val="0"/>
          <c:showBubbleSize val="0"/>
        </c:dLbls>
        <c:gapWidth val="100"/>
        <c:overlap val="-24"/>
        <c:axId val="175816704"/>
        <c:axId val="79326016"/>
      </c:barChart>
      <c:catAx>
        <c:axId val="175816704"/>
        <c:scaling>
          <c:orientation val="minMax"/>
        </c:scaling>
        <c:delete val="0"/>
        <c:axPos val="b"/>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9326016"/>
        <c:crosses val="autoZero"/>
        <c:auto val="1"/>
        <c:lblAlgn val="ctr"/>
        <c:lblOffset val="100"/>
        <c:noMultiLvlLbl val="0"/>
      </c:catAx>
      <c:valAx>
        <c:axId val="79326016"/>
        <c:scaling>
          <c:orientation val="minMax"/>
        </c:scaling>
        <c:delete val="0"/>
        <c:axPos val="l"/>
        <c:majorGridlines>
          <c:spPr>
            <a:ln w="9525" cap="flat" cmpd="sng" algn="ctr">
              <a:solidFill>
                <a:schemeClr val="tx1">
                  <a:lumMod val="15000"/>
                  <a:lumOff val="85000"/>
                </a:schemeClr>
              </a:solidFill>
              <a:round/>
            </a:ln>
            <a:effectLst/>
          </c:spPr>
        </c:majorGridlines>
        <c:numFmt formatCode="_(* #\ ##0.00_);_(* \(#\ ##0.0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75816704"/>
        <c:crosses val="autoZero"/>
        <c:crossBetween val="between"/>
        <c:dispUnits>
          <c:builtInUnit val="millions"/>
          <c:dispUnitsLbl>
            <c:spPr>
              <a:noFill/>
              <a:ln>
                <a:noFill/>
              </a:ln>
              <a:effectLst/>
            </c:spPr>
            <c:txPr>
              <a:bodyPr rot="-54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dispUnitsLbl>
        </c:dispUnits>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40">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1.xml"/><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1335405</xdr:colOff>
      <xdr:row>0</xdr:row>
      <xdr:rowOff>9525</xdr:rowOff>
    </xdr:from>
    <xdr:to>
      <xdr:col>5</xdr:col>
      <xdr:colOff>1349692</xdr:colOff>
      <xdr:row>1</xdr:row>
      <xdr:rowOff>1572</xdr:rowOff>
    </xdr:to>
    <xdr:pic>
      <xdr:nvPicPr>
        <xdr:cNvPr id="2" name="Picture 82">
          <a:extLst>
            <a:ext uri="{FF2B5EF4-FFF2-40B4-BE49-F238E27FC236}">
              <a16:creationId xmlns:a16="http://schemas.microsoft.com/office/drawing/2014/main" id="{3A0E2AF4-F645-4753-B730-938DEED8669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289155" y="9525"/>
          <a:ext cx="14287" cy="301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1053352</xdr:colOff>
      <xdr:row>1</xdr:row>
      <xdr:rowOff>8964</xdr:rowOff>
    </xdr:from>
    <xdr:to>
      <xdr:col>5</xdr:col>
      <xdr:colOff>1658831</xdr:colOff>
      <xdr:row>1</xdr:row>
      <xdr:rowOff>589989</xdr:rowOff>
    </xdr:to>
    <xdr:pic>
      <xdr:nvPicPr>
        <xdr:cNvPr id="3" name="Picture 82">
          <a:extLst>
            <a:ext uri="{FF2B5EF4-FFF2-40B4-BE49-F238E27FC236}">
              <a16:creationId xmlns:a16="http://schemas.microsoft.com/office/drawing/2014/main" id="{40DDEBB4-E129-4BC9-AFE3-697EA6009A0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007102" y="47064"/>
          <a:ext cx="605479"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405</xdr:row>
      <xdr:rowOff>99060</xdr:rowOff>
    </xdr:from>
    <xdr:to>
      <xdr:col>2</xdr:col>
      <xdr:colOff>1645920</xdr:colOff>
      <xdr:row>419</xdr:row>
      <xdr:rowOff>137160</xdr:rowOff>
    </xdr:to>
    <xdr:graphicFrame macro="">
      <xdr:nvGraphicFramePr>
        <xdr:cNvPr id="4" name="Chart 3">
          <a:extLst>
            <a:ext uri="{FF2B5EF4-FFF2-40B4-BE49-F238E27FC236}">
              <a16:creationId xmlns:a16="http://schemas.microsoft.com/office/drawing/2014/main" id="{3ADEAD2E-FDB9-4FC9-82EA-CBF4E662116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418</xdr:row>
      <xdr:rowOff>45720</xdr:rowOff>
    </xdr:from>
    <xdr:to>
      <xdr:col>0</xdr:col>
      <xdr:colOff>1485900</xdr:colOff>
      <xdr:row>419</xdr:row>
      <xdr:rowOff>53340</xdr:rowOff>
    </xdr:to>
    <xdr:sp macro="" textlink="">
      <xdr:nvSpPr>
        <xdr:cNvPr id="5" name="Rectangle 4">
          <a:extLst>
            <a:ext uri="{FF2B5EF4-FFF2-40B4-BE49-F238E27FC236}">
              <a16:creationId xmlns:a16="http://schemas.microsoft.com/office/drawing/2014/main" id="{6F21728C-794C-489E-9055-7E3B7157C7A9}"/>
            </a:ext>
          </a:extLst>
        </xdr:cNvPr>
        <xdr:cNvSpPr/>
      </xdr:nvSpPr>
      <xdr:spPr>
        <a:xfrm>
          <a:off x="0" y="74855070"/>
          <a:ext cx="1485900" cy="188595"/>
        </a:xfrm>
        <a:prstGeom prst="rect">
          <a:avLst/>
        </a:prstGeom>
        <a:no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ZA" sz="900" b="1" i="1">
              <a:solidFill>
                <a:sysClr val="windowText" lastClr="000000"/>
              </a:solidFill>
            </a:rPr>
            <a:t>Number of years</a:t>
          </a:r>
        </a:p>
      </xdr:txBody>
    </xdr:sp>
    <xdr:clientData/>
  </xdr:twoCellAnchor>
  <xdr:twoCellAnchor editAs="oneCell">
    <xdr:from>
      <xdr:col>7</xdr:col>
      <xdr:colOff>0</xdr:colOff>
      <xdr:row>0</xdr:row>
      <xdr:rowOff>9525</xdr:rowOff>
    </xdr:from>
    <xdr:to>
      <xdr:col>7</xdr:col>
      <xdr:colOff>20002</xdr:colOff>
      <xdr:row>1</xdr:row>
      <xdr:rowOff>1572</xdr:rowOff>
    </xdr:to>
    <xdr:pic>
      <xdr:nvPicPr>
        <xdr:cNvPr id="6" name="Picture 82">
          <a:extLst>
            <a:ext uri="{FF2B5EF4-FFF2-40B4-BE49-F238E27FC236}">
              <a16:creationId xmlns:a16="http://schemas.microsoft.com/office/drawing/2014/main" id="{032DBC34-A18A-4123-8E67-3587655228A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792200" y="9525"/>
          <a:ext cx="20002" cy="301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mber%20House%20Fund%205%20-%20POP%20-%20Aug%202022%20-working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yment Instruction "/>
      <sheetName val="SFTP"/>
      <sheetName val="SENS"/>
      <sheetName val="QR - Amber House Fund 5"/>
      <sheetName val="Loss Summary"/>
      <sheetName val="Previous QR"/>
      <sheetName val="PDL"/>
      <sheetName val="POP 2"/>
      <sheetName val="POP"/>
      <sheetName val="Arrears Reserve"/>
      <sheetName val="Sheet2"/>
      <sheetName val="Arrears"/>
      <sheetName val="distributions"/>
      <sheetName val="Recoverable Bad Debts"/>
      <sheetName val="FSC"/>
      <sheetName val="TrApp DD"/>
      <sheetName val="Payroll deduction initial"/>
      <sheetName val="TrApp initial issue"/>
      <sheetName val="Prepayments"/>
      <sheetName val="NPL sales Nov 2021"/>
      <sheetName val="NPL sales Aug 2021"/>
      <sheetName val="NPL sales Feb 2021"/>
      <sheetName val="Cash Flow"/>
      <sheetName val="Loan Pool Strat"/>
      <sheetName val="Loan Margin"/>
      <sheetName val="TB"/>
      <sheetName val="Sheet1"/>
      <sheetName val="Investments"/>
      <sheetName val="Trial balance"/>
      <sheetName val="Balance sheet"/>
      <sheetName val="Cash Flow Balances"/>
      <sheetName val="JIBAR"/>
      <sheetName val="AverageDailyBalance"/>
      <sheetName val="cessions in"/>
      <sheetName val="Transfer Disb"/>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147">
          <cell r="I147" t="str">
            <v xml:space="preserve"> 1 -  5</v>
          </cell>
          <cell r="L147">
            <v>5335499.179999996</v>
          </cell>
        </row>
        <row r="148">
          <cell r="I148" t="str">
            <v xml:space="preserve"> 6 - 10</v>
          </cell>
          <cell r="L148">
            <v>16118068.939999988</v>
          </cell>
        </row>
        <row r="149">
          <cell r="I149" t="str">
            <v>11 - 15</v>
          </cell>
          <cell r="L149">
            <v>621583495.88999963</v>
          </cell>
        </row>
        <row r="150">
          <cell r="I150" t="str">
            <v>16 - 20</v>
          </cell>
          <cell r="L150">
            <v>896093929.41999936</v>
          </cell>
        </row>
        <row r="151">
          <cell r="I151" t="str">
            <v>20 +</v>
          </cell>
          <cell r="L151">
            <v>9665991.7999999952</v>
          </cell>
        </row>
      </sheetData>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Set>
  </externalBook>
</externalLink>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sahomeloans.com/investors" TargetMode="External"/><Relationship Id="rId2" Type="http://schemas.openxmlformats.org/officeDocument/2006/relationships/hyperlink" Target="mailto:Abduli@sahomeloans.com" TargetMode="External"/><Relationship Id="rId1" Type="http://schemas.openxmlformats.org/officeDocument/2006/relationships/hyperlink" Target="https://www.sahomeloans.com/investors"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F84852-D9BA-4EE6-B8DE-29092F286D44}">
  <sheetPr>
    <pageSetUpPr autoPageBreaks="0"/>
  </sheetPr>
  <dimension ref="A1:L694"/>
  <sheetViews>
    <sheetView showGridLines="0" tabSelected="1" zoomScale="90" zoomScaleNormal="90" workbookViewId="0"/>
  </sheetViews>
  <sheetFormatPr defaultColWidth="9.140625" defaultRowHeight="12.75" x14ac:dyDescent="0.2"/>
  <cols>
    <col min="1" max="1" width="46.5703125" style="1" customWidth="1"/>
    <col min="2" max="2" width="26.85546875" style="1" customWidth="1"/>
    <col min="3" max="3" width="31" style="1" customWidth="1"/>
    <col min="4" max="4" width="31.140625" style="1" customWidth="1"/>
    <col min="5" max="5" width="28.7109375" style="1" customWidth="1"/>
    <col min="6" max="6" width="25" style="1" bestFit="1" customWidth="1"/>
    <col min="7" max="7" width="17.5703125" style="1" bestFit="1" customWidth="1"/>
    <col min="8" max="8" width="13.28515625" style="1" bestFit="1" customWidth="1"/>
    <col min="9" max="16384" width="9.140625" style="1"/>
  </cols>
  <sheetData>
    <row r="1" spans="1:12" ht="3" customHeight="1" thickBot="1" x14ac:dyDescent="0.25"/>
    <row r="2" spans="1:12" s="7" customFormat="1" ht="48" customHeight="1" thickBot="1" x14ac:dyDescent="0.25">
      <c r="A2" s="2" t="s">
        <v>0</v>
      </c>
      <c r="B2" s="3"/>
      <c r="C2" s="3"/>
      <c r="D2" s="4"/>
      <c r="E2" s="5" t="s">
        <v>1</v>
      </c>
      <c r="F2" s="6"/>
    </row>
    <row r="3" spans="1:12" ht="20.45" customHeight="1" thickBot="1" x14ac:dyDescent="0.3">
      <c r="A3" s="8" t="s">
        <v>2</v>
      </c>
      <c r="B3" s="9"/>
      <c r="C3" s="9"/>
      <c r="D3" s="9"/>
      <c r="E3" s="9"/>
      <c r="F3" s="10"/>
    </row>
    <row r="4" spans="1:12" s="7" customFormat="1" ht="22.15" customHeight="1" thickBot="1" x14ac:dyDescent="0.25">
      <c r="A4" s="11" t="s">
        <v>3</v>
      </c>
      <c r="B4" s="12" t="s">
        <v>4</v>
      </c>
      <c r="C4" s="12"/>
      <c r="D4" s="12"/>
      <c r="E4" s="12"/>
      <c r="F4" s="726"/>
    </row>
    <row r="5" spans="1:12" customFormat="1" ht="17.45" customHeight="1" thickBot="1" x14ac:dyDescent="0.3">
      <c r="A5" s="13"/>
      <c r="B5" s="14"/>
      <c r="C5" s="14"/>
      <c r="D5" s="14"/>
      <c r="E5" s="14"/>
      <c r="F5" s="15"/>
      <c r="H5" s="1"/>
      <c r="I5" s="1"/>
      <c r="J5" s="1"/>
      <c r="K5" s="1"/>
      <c r="L5" s="1"/>
    </row>
    <row r="6" spans="1:12" ht="13.5" customHeight="1" x14ac:dyDescent="0.2">
      <c r="A6" s="16" t="s">
        <v>5</v>
      </c>
      <c r="B6" s="17"/>
      <c r="C6" s="18"/>
      <c r="D6" s="19">
        <v>44783</v>
      </c>
      <c r="E6" s="20"/>
      <c r="F6" s="21"/>
    </row>
    <row r="7" spans="1:12" ht="14.25" x14ac:dyDescent="0.2">
      <c r="A7" s="22" t="s">
        <v>6</v>
      </c>
      <c r="B7" s="23"/>
      <c r="C7" s="24" t="s">
        <v>7</v>
      </c>
      <c r="D7" s="25">
        <v>44704</v>
      </c>
      <c r="E7" s="26"/>
      <c r="F7" s="27"/>
    </row>
    <row r="8" spans="1:12" ht="14.25" x14ac:dyDescent="0.2">
      <c r="A8" s="28"/>
      <c r="B8" s="29"/>
      <c r="C8" s="24" t="s">
        <v>8</v>
      </c>
      <c r="D8" s="25">
        <v>44795</v>
      </c>
      <c r="E8" s="26"/>
      <c r="F8" s="27"/>
    </row>
    <row r="9" spans="1:12" ht="14.25" x14ac:dyDescent="0.2">
      <c r="A9" s="30" t="s">
        <v>9</v>
      </c>
      <c r="B9" s="31"/>
      <c r="C9" s="24"/>
      <c r="D9" s="25">
        <v>44795</v>
      </c>
      <c r="E9" s="26"/>
      <c r="F9" s="27"/>
    </row>
    <row r="10" spans="1:12" ht="14.25" x14ac:dyDescent="0.2">
      <c r="A10" s="32" t="s">
        <v>10</v>
      </c>
      <c r="B10" s="33"/>
      <c r="C10" s="24"/>
      <c r="D10" s="34">
        <v>43399</v>
      </c>
      <c r="E10" s="26"/>
      <c r="F10" s="27"/>
    </row>
    <row r="11" spans="1:12" ht="14.25" x14ac:dyDescent="0.2">
      <c r="A11" s="32" t="s">
        <v>11</v>
      </c>
      <c r="B11" s="33"/>
      <c r="C11" s="24"/>
      <c r="D11" s="25" t="s">
        <v>12</v>
      </c>
      <c r="E11" s="26"/>
      <c r="F11" s="27"/>
    </row>
    <row r="12" spans="1:12" ht="14.25" x14ac:dyDescent="0.2">
      <c r="A12" s="32" t="s">
        <v>13</v>
      </c>
      <c r="B12" s="33"/>
      <c r="C12" s="24"/>
      <c r="D12" s="25" t="s">
        <v>14</v>
      </c>
      <c r="E12" s="26"/>
      <c r="F12" s="27"/>
    </row>
    <row r="13" spans="1:12" ht="14.25" x14ac:dyDescent="0.2">
      <c r="A13" s="22" t="s">
        <v>15</v>
      </c>
      <c r="B13" s="35"/>
      <c r="C13" s="23"/>
      <c r="D13" s="25" t="s">
        <v>16</v>
      </c>
      <c r="E13" s="26"/>
      <c r="F13" s="27"/>
    </row>
    <row r="14" spans="1:12" ht="14.25" x14ac:dyDescent="0.2">
      <c r="A14" s="36"/>
      <c r="B14" s="725"/>
      <c r="C14" s="37"/>
      <c r="D14" s="38" t="s">
        <v>17</v>
      </c>
      <c r="E14" s="39"/>
      <c r="F14" s="40"/>
    </row>
    <row r="15" spans="1:12" ht="14.25" x14ac:dyDescent="0.2">
      <c r="A15" s="36"/>
      <c r="B15" s="725"/>
      <c r="C15" s="37"/>
      <c r="D15" s="38" t="s">
        <v>18</v>
      </c>
      <c r="E15" s="39"/>
      <c r="F15" s="40"/>
    </row>
    <row r="16" spans="1:12" ht="14.25" x14ac:dyDescent="0.2">
      <c r="A16" s="28"/>
      <c r="B16" s="85"/>
      <c r="C16" s="29"/>
      <c r="D16" s="38" t="s">
        <v>19</v>
      </c>
      <c r="E16" s="39"/>
      <c r="F16" s="40"/>
    </row>
    <row r="17" spans="1:7" ht="14.25" x14ac:dyDescent="0.2">
      <c r="A17" s="32" t="s">
        <v>20</v>
      </c>
      <c r="B17" s="33"/>
      <c r="C17" s="24"/>
      <c r="D17" s="41" t="s">
        <v>21</v>
      </c>
      <c r="E17" s="26"/>
      <c r="F17" s="27"/>
    </row>
    <row r="18" spans="1:7" ht="15" thickBot="1" x14ac:dyDescent="0.25">
      <c r="A18" s="42" t="s">
        <v>22</v>
      </c>
      <c r="B18" s="43"/>
      <c r="C18" s="43"/>
      <c r="D18" s="44" t="s">
        <v>23</v>
      </c>
      <c r="E18" s="45"/>
      <c r="F18" s="46"/>
    </row>
    <row r="19" spans="1:7" ht="13.5" thickBot="1" x14ac:dyDescent="0.25"/>
    <row r="20" spans="1:7" ht="17.25" thickBot="1" x14ac:dyDescent="0.3">
      <c r="A20" s="8" t="s">
        <v>24</v>
      </c>
      <c r="B20" s="9"/>
      <c r="C20" s="9"/>
      <c r="D20" s="9"/>
      <c r="E20" s="9"/>
      <c r="F20" s="10"/>
    </row>
    <row r="21" spans="1:7" ht="14.25" x14ac:dyDescent="0.2">
      <c r="A21" s="47" t="s">
        <v>25</v>
      </c>
      <c r="B21" s="48"/>
      <c r="C21" s="49"/>
      <c r="D21" s="50" t="s">
        <v>26</v>
      </c>
      <c r="E21" s="51"/>
      <c r="F21" s="52"/>
    </row>
    <row r="22" spans="1:7" ht="14.25" x14ac:dyDescent="0.2">
      <c r="A22" s="32" t="s">
        <v>27</v>
      </c>
      <c r="B22" s="33"/>
      <c r="C22" s="24"/>
      <c r="D22" s="25" t="s">
        <v>28</v>
      </c>
      <c r="E22" s="53"/>
      <c r="F22" s="27"/>
    </row>
    <row r="23" spans="1:7" ht="14.25" x14ac:dyDescent="0.2">
      <c r="A23" s="32" t="s">
        <v>29</v>
      </c>
      <c r="B23" s="33"/>
      <c r="C23" s="24"/>
      <c r="D23" s="25" t="s">
        <v>30</v>
      </c>
      <c r="E23" s="53"/>
      <c r="F23" s="27"/>
    </row>
    <row r="24" spans="1:7" s="7" customFormat="1" ht="32.25" customHeight="1" x14ac:dyDescent="0.2">
      <c r="A24" s="54" t="s">
        <v>31</v>
      </c>
      <c r="B24" s="55"/>
      <c r="C24" s="56"/>
      <c r="D24" s="57" t="s">
        <v>32</v>
      </c>
      <c r="E24" s="58"/>
      <c r="F24" s="59"/>
    </row>
    <row r="25" spans="1:7" ht="14.25" x14ac:dyDescent="0.2">
      <c r="A25" s="32" t="s">
        <v>33</v>
      </c>
      <c r="B25" s="33"/>
      <c r="C25" s="24"/>
      <c r="D25" s="19">
        <v>44429</v>
      </c>
      <c r="E25" s="53"/>
      <c r="F25" s="27"/>
    </row>
    <row r="26" spans="1:7" ht="14.25" x14ac:dyDescent="0.2">
      <c r="A26" s="32" t="s">
        <v>34</v>
      </c>
      <c r="B26" s="33"/>
      <c r="C26" s="24"/>
      <c r="D26" s="60">
        <v>4000000000</v>
      </c>
      <c r="E26" s="53"/>
      <c r="F26" s="27"/>
    </row>
    <row r="27" spans="1:7" ht="14.25" x14ac:dyDescent="0.2">
      <c r="A27" s="32" t="s">
        <v>35</v>
      </c>
      <c r="B27" s="33"/>
      <c r="C27" s="24"/>
      <c r="D27" s="60">
        <v>1800000000</v>
      </c>
      <c r="E27" s="61"/>
      <c r="F27" s="27"/>
    </row>
    <row r="28" spans="1:7" ht="14.25" x14ac:dyDescent="0.2">
      <c r="A28" s="32" t="s">
        <v>36</v>
      </c>
      <c r="B28" s="33"/>
      <c r="C28" s="24"/>
      <c r="D28" s="60">
        <v>1635918416</v>
      </c>
      <c r="E28" s="53"/>
      <c r="F28" s="27"/>
    </row>
    <row r="29" spans="1:7" ht="14.25" x14ac:dyDescent="0.2">
      <c r="A29" s="32" t="s">
        <v>37</v>
      </c>
      <c r="B29" s="33"/>
      <c r="C29" s="24"/>
      <c r="D29" s="767">
        <v>1591794910</v>
      </c>
      <c r="E29" s="53"/>
      <c r="F29" s="27"/>
      <c r="G29" s="62"/>
    </row>
    <row r="30" spans="1:7" ht="15" thickBot="1" x14ac:dyDescent="0.25">
      <c r="A30" s="63" t="s">
        <v>38</v>
      </c>
      <c r="B30" s="64"/>
      <c r="C30" s="65"/>
      <c r="D30" s="66" t="s">
        <v>39</v>
      </c>
      <c r="E30" s="67"/>
      <c r="F30" s="46"/>
    </row>
    <row r="31" spans="1:7" ht="15.75" thickBot="1" x14ac:dyDescent="0.3">
      <c r="A31" s="68"/>
    </row>
    <row r="32" spans="1:7" ht="17.25" thickBot="1" x14ac:dyDescent="0.3">
      <c r="A32" s="8" t="s">
        <v>40</v>
      </c>
      <c r="B32" s="9"/>
      <c r="C32" s="9"/>
      <c r="D32" s="9"/>
      <c r="E32" s="9"/>
      <c r="F32" s="10"/>
    </row>
    <row r="33" spans="1:7" s="7" customFormat="1" ht="44.45" customHeight="1" x14ac:dyDescent="0.2">
      <c r="A33" s="69" t="s">
        <v>41</v>
      </c>
      <c r="B33" s="70"/>
      <c r="C33" s="71"/>
      <c r="D33" s="72" t="s">
        <v>42</v>
      </c>
      <c r="E33" s="73"/>
      <c r="F33" s="74"/>
    </row>
    <row r="34" spans="1:7" ht="14.25" x14ac:dyDescent="0.2">
      <c r="A34" s="32" t="s">
        <v>43</v>
      </c>
      <c r="B34" s="33"/>
      <c r="C34" s="24"/>
      <c r="D34" s="75">
        <v>15917949.100139115</v>
      </c>
      <c r="E34" s="76"/>
      <c r="F34" s="77"/>
      <c r="G34" s="78"/>
    </row>
    <row r="35" spans="1:7" ht="15" thickBot="1" x14ac:dyDescent="0.25">
      <c r="A35" s="63" t="s">
        <v>44</v>
      </c>
      <c r="B35" s="64"/>
      <c r="C35" s="65"/>
      <c r="D35" s="79">
        <v>0</v>
      </c>
      <c r="E35" s="80"/>
      <c r="F35" s="81"/>
    </row>
    <row r="36" spans="1:7" ht="13.5" thickBot="1" x14ac:dyDescent="0.25"/>
    <row r="37" spans="1:7" ht="17.25" thickBot="1" x14ac:dyDescent="0.3">
      <c r="A37" s="8" t="s">
        <v>45</v>
      </c>
      <c r="B37" s="9"/>
      <c r="C37" s="9"/>
      <c r="D37" s="9"/>
      <c r="E37" s="9"/>
      <c r="F37" s="10"/>
    </row>
    <row r="38" spans="1:7" ht="14.25" x14ac:dyDescent="0.2">
      <c r="A38" s="82" t="s">
        <v>46</v>
      </c>
      <c r="B38" s="83"/>
      <c r="C38" s="84"/>
      <c r="D38" s="50" t="s">
        <v>47</v>
      </c>
      <c r="E38" s="51"/>
      <c r="F38" s="52"/>
    </row>
    <row r="39" spans="1:7" ht="14.25" x14ac:dyDescent="0.2">
      <c r="A39" s="36"/>
      <c r="B39" s="725"/>
      <c r="C39" s="37"/>
      <c r="D39" s="25" t="s">
        <v>48</v>
      </c>
      <c r="E39" s="53"/>
      <c r="F39" s="27"/>
    </row>
    <row r="40" spans="1:7" ht="14.25" x14ac:dyDescent="0.2">
      <c r="A40" s="28"/>
      <c r="B40" s="85"/>
      <c r="C40" s="29"/>
      <c r="D40" s="60" t="s">
        <v>49</v>
      </c>
      <c r="E40" s="53"/>
      <c r="F40" s="27"/>
    </row>
    <row r="41" spans="1:7" ht="14.25" x14ac:dyDescent="0.2">
      <c r="A41" s="30" t="s">
        <v>50</v>
      </c>
      <c r="B41" s="31"/>
      <c r="C41" s="86"/>
      <c r="D41" s="60" t="s">
        <v>51</v>
      </c>
      <c r="E41" s="53"/>
      <c r="F41" s="27"/>
    </row>
    <row r="42" spans="1:7" ht="14.25" x14ac:dyDescent="0.2">
      <c r="A42" s="32" t="s">
        <v>52</v>
      </c>
      <c r="B42" s="33"/>
      <c r="C42" s="24"/>
      <c r="D42" s="60" t="s">
        <v>53</v>
      </c>
      <c r="E42" s="53"/>
      <c r="F42" s="27"/>
    </row>
    <row r="43" spans="1:7" ht="14.25" x14ac:dyDescent="0.2">
      <c r="A43" s="32" t="s">
        <v>54</v>
      </c>
      <c r="B43" s="33"/>
      <c r="C43" s="24"/>
      <c r="D43" s="60" t="s">
        <v>55</v>
      </c>
      <c r="E43" s="53"/>
      <c r="F43" s="27"/>
    </row>
    <row r="44" spans="1:7" ht="14.25" x14ac:dyDescent="0.2">
      <c r="A44" s="32" t="s">
        <v>56</v>
      </c>
      <c r="B44" s="33"/>
      <c r="C44" s="24"/>
      <c r="D44" s="75">
        <v>45000000</v>
      </c>
      <c r="E44" s="53"/>
      <c r="F44" s="27"/>
    </row>
    <row r="45" spans="1:7" ht="14.25" x14ac:dyDescent="0.2">
      <c r="A45" s="32" t="s">
        <v>57</v>
      </c>
      <c r="B45" s="33"/>
      <c r="C45" s="24"/>
      <c r="D45" s="87">
        <v>45000000</v>
      </c>
      <c r="E45" s="53"/>
      <c r="F45" s="27"/>
    </row>
    <row r="46" spans="1:7" ht="14.25" x14ac:dyDescent="0.2">
      <c r="A46" s="32" t="s">
        <v>58</v>
      </c>
      <c r="B46" s="33"/>
      <c r="C46" s="24"/>
      <c r="D46" s="88">
        <v>2.5000000000000001E-2</v>
      </c>
      <c r="E46" s="53"/>
      <c r="F46" s="27"/>
    </row>
    <row r="47" spans="1:7" ht="14.25" x14ac:dyDescent="0.2">
      <c r="A47" s="32" t="s">
        <v>59</v>
      </c>
      <c r="B47" s="33"/>
      <c r="C47" s="24"/>
      <c r="D47" s="88">
        <v>2.8269973548288328E-2</v>
      </c>
      <c r="E47" s="53"/>
      <c r="F47" s="27"/>
    </row>
    <row r="48" spans="1:7" ht="15" thickBot="1" x14ac:dyDescent="0.25">
      <c r="A48" s="63" t="s">
        <v>60</v>
      </c>
      <c r="B48" s="64"/>
      <c r="C48" s="65"/>
      <c r="D48" s="89" t="s">
        <v>61</v>
      </c>
      <c r="E48" s="67"/>
      <c r="F48" s="46"/>
    </row>
    <row r="49" spans="1:6" ht="13.5" thickBot="1" x14ac:dyDescent="0.25"/>
    <row r="50" spans="1:6" ht="17.25" thickBot="1" x14ac:dyDescent="0.3">
      <c r="A50" s="8" t="s">
        <v>62</v>
      </c>
      <c r="B50" s="9"/>
      <c r="C50" s="9"/>
      <c r="D50" s="9"/>
      <c r="E50" s="9"/>
      <c r="F50" s="10"/>
    </row>
    <row r="51" spans="1:6" ht="14.25" x14ac:dyDescent="0.2">
      <c r="A51" s="32" t="s">
        <v>63</v>
      </c>
      <c r="B51" s="33"/>
      <c r="C51" s="24"/>
      <c r="D51" s="90" t="s">
        <v>14</v>
      </c>
      <c r="E51" s="91"/>
      <c r="F51" s="92"/>
    </row>
    <row r="52" spans="1:6" ht="14.25" x14ac:dyDescent="0.2">
      <c r="A52" s="32" t="s">
        <v>64</v>
      </c>
      <c r="B52" s="33"/>
      <c r="C52" s="24"/>
      <c r="D52" s="93" t="s">
        <v>65</v>
      </c>
      <c r="E52" s="76"/>
      <c r="F52" s="77"/>
    </row>
    <row r="53" spans="1:6" ht="14.25" x14ac:dyDescent="0.2">
      <c r="A53" s="32" t="s">
        <v>66</v>
      </c>
      <c r="B53" s="33"/>
      <c r="C53" s="33"/>
      <c r="D53" s="93" t="s">
        <v>67</v>
      </c>
      <c r="E53" s="76"/>
      <c r="F53" s="77"/>
    </row>
    <row r="54" spans="1:6" ht="15" thickBot="1" x14ac:dyDescent="0.25">
      <c r="A54" s="63" t="s">
        <v>68</v>
      </c>
      <c r="B54" s="64"/>
      <c r="C54" s="64"/>
      <c r="D54" s="94" t="s">
        <v>69</v>
      </c>
      <c r="E54" s="80"/>
      <c r="F54" s="81"/>
    </row>
    <row r="55" spans="1:6" ht="13.5" thickBot="1" x14ac:dyDescent="0.25"/>
    <row r="56" spans="1:6" ht="17.25" thickBot="1" x14ac:dyDescent="0.3">
      <c r="A56" s="8" t="s">
        <v>70</v>
      </c>
      <c r="B56" s="9"/>
      <c r="C56" s="9"/>
      <c r="D56" s="9"/>
      <c r="E56" s="9"/>
      <c r="F56" s="10"/>
    </row>
    <row r="57" spans="1:6" x14ac:dyDescent="0.2">
      <c r="A57" s="95" t="s">
        <v>71</v>
      </c>
      <c r="B57" s="96"/>
      <c r="C57" s="96"/>
      <c r="D57" s="97" t="s">
        <v>14</v>
      </c>
      <c r="E57" s="98"/>
      <c r="F57" s="99"/>
    </row>
    <row r="58" spans="1:6" ht="13.9" customHeight="1" x14ac:dyDescent="0.2">
      <c r="A58" s="100" t="s">
        <v>72</v>
      </c>
      <c r="B58" s="101"/>
      <c r="C58" s="101"/>
      <c r="D58" s="102" t="s">
        <v>73</v>
      </c>
      <c r="E58" s="103"/>
      <c r="F58" s="104"/>
    </row>
    <row r="59" spans="1:6" x14ac:dyDescent="0.2">
      <c r="A59" s="100" t="s">
        <v>66</v>
      </c>
      <c r="B59" s="101"/>
      <c r="C59" s="105" t="s">
        <v>74</v>
      </c>
      <c r="D59" s="106" t="s">
        <v>67</v>
      </c>
      <c r="E59" s="107"/>
      <c r="F59" s="108"/>
    </row>
    <row r="60" spans="1:6" x14ac:dyDescent="0.2">
      <c r="A60" s="109" t="s">
        <v>68</v>
      </c>
      <c r="B60" s="110"/>
      <c r="C60" s="105" t="s">
        <v>74</v>
      </c>
      <c r="D60" s="106" t="s">
        <v>69</v>
      </c>
      <c r="E60" s="107"/>
      <c r="F60" s="108"/>
    </row>
    <row r="61" spans="1:6" ht="13.5" thickBot="1" x14ac:dyDescent="0.25">
      <c r="A61" s="111" t="s">
        <v>75</v>
      </c>
      <c r="B61" s="112"/>
      <c r="C61" s="112"/>
      <c r="D61" s="113">
        <v>135000000</v>
      </c>
      <c r="E61" s="114"/>
      <c r="F61" s="115"/>
    </row>
    <row r="62" spans="1:6" ht="13.5" thickBot="1" x14ac:dyDescent="0.25"/>
    <row r="63" spans="1:6" ht="17.25" thickBot="1" x14ac:dyDescent="0.3">
      <c r="A63" s="8" t="s">
        <v>76</v>
      </c>
      <c r="B63" s="9"/>
      <c r="C63" s="9"/>
      <c r="D63" s="9"/>
      <c r="E63" s="9"/>
      <c r="F63" s="10"/>
    </row>
    <row r="64" spans="1:6" x14ac:dyDescent="0.2">
      <c r="A64" s="32" t="s">
        <v>77</v>
      </c>
      <c r="B64" s="33"/>
      <c r="C64" s="24"/>
      <c r="D64" s="116" t="s">
        <v>78</v>
      </c>
      <c r="E64" s="117"/>
      <c r="F64" s="118"/>
    </row>
    <row r="65" spans="1:6" x14ac:dyDescent="0.2">
      <c r="A65" s="32" t="s">
        <v>79</v>
      </c>
      <c r="B65" s="33"/>
      <c r="C65" s="24"/>
      <c r="D65" s="119" t="s">
        <v>80</v>
      </c>
      <c r="E65" s="120"/>
      <c r="F65" s="121"/>
    </row>
    <row r="66" spans="1:6" x14ac:dyDescent="0.2">
      <c r="A66" s="32" t="s">
        <v>81</v>
      </c>
      <c r="B66" s="33"/>
      <c r="C66" s="24"/>
      <c r="D66" s="122" t="s">
        <v>82</v>
      </c>
      <c r="E66" s="123"/>
      <c r="F66" s="124"/>
    </row>
    <row r="67" spans="1:6" x14ac:dyDescent="0.2">
      <c r="A67" s="32" t="s">
        <v>83</v>
      </c>
      <c r="B67" s="33"/>
      <c r="C67" s="24"/>
      <c r="D67" s="116" t="s">
        <v>84</v>
      </c>
      <c r="E67" s="123"/>
      <c r="F67" s="124"/>
    </row>
    <row r="68" spans="1:6" x14ac:dyDescent="0.2">
      <c r="A68" s="32" t="s">
        <v>85</v>
      </c>
      <c r="B68" s="33"/>
      <c r="C68" s="24"/>
      <c r="D68" s="116" t="s">
        <v>86</v>
      </c>
      <c r="E68" s="123"/>
      <c r="F68" s="124"/>
    </row>
    <row r="69" spans="1:6" ht="13.9" customHeight="1" thickBot="1" x14ac:dyDescent="0.25">
      <c r="A69" s="63" t="s">
        <v>87</v>
      </c>
      <c r="B69" s="64"/>
      <c r="C69" s="65"/>
      <c r="D69" s="730" t="s">
        <v>21</v>
      </c>
      <c r="E69" s="731"/>
      <c r="F69" s="732"/>
    </row>
    <row r="70" spans="1:6" ht="13.5" thickBot="1" x14ac:dyDescent="0.25"/>
    <row r="71" spans="1:6" ht="17.25" thickBot="1" x14ac:dyDescent="0.3">
      <c r="A71" s="8" t="s">
        <v>88</v>
      </c>
      <c r="B71" s="9"/>
      <c r="C71" s="9"/>
      <c r="D71" s="9"/>
      <c r="E71" s="9"/>
      <c r="F71" s="10"/>
    </row>
    <row r="72" spans="1:6" ht="15" thickBot="1" x14ac:dyDescent="0.25">
      <c r="A72" s="125"/>
      <c r="B72" s="145" t="s">
        <v>89</v>
      </c>
      <c r="C72" s="145" t="s">
        <v>90</v>
      </c>
      <c r="D72" s="145" t="s">
        <v>91</v>
      </c>
      <c r="E72" s="145" t="s">
        <v>92</v>
      </c>
      <c r="F72" s="126"/>
    </row>
    <row r="73" spans="1:6" x14ac:dyDescent="0.2">
      <c r="A73" s="127" t="s">
        <v>93</v>
      </c>
      <c r="B73" s="128" t="s">
        <v>94</v>
      </c>
      <c r="C73" s="128" t="s">
        <v>95</v>
      </c>
      <c r="D73" s="128" t="s">
        <v>96</v>
      </c>
      <c r="E73" s="128" t="s">
        <v>97</v>
      </c>
      <c r="F73" s="129"/>
    </row>
    <row r="74" spans="1:6" x14ac:dyDescent="0.2">
      <c r="A74" s="130" t="s">
        <v>98</v>
      </c>
      <c r="B74" s="131" t="s">
        <v>99</v>
      </c>
      <c r="C74" s="131" t="s">
        <v>100</v>
      </c>
      <c r="D74" s="131" t="s">
        <v>101</v>
      </c>
      <c r="E74" s="131" t="s">
        <v>102</v>
      </c>
      <c r="F74" s="129"/>
    </row>
    <row r="75" spans="1:6" x14ac:dyDescent="0.2">
      <c r="A75" s="130" t="s">
        <v>103</v>
      </c>
      <c r="B75" s="132" t="s">
        <v>104</v>
      </c>
      <c r="C75" s="131" t="s">
        <v>105</v>
      </c>
      <c r="D75" s="131" t="s">
        <v>106</v>
      </c>
      <c r="E75" s="132" t="s">
        <v>107</v>
      </c>
      <c r="F75" s="129"/>
    </row>
    <row r="76" spans="1:6" x14ac:dyDescent="0.2">
      <c r="A76" s="130" t="s">
        <v>108</v>
      </c>
      <c r="B76" s="132" t="s">
        <v>109</v>
      </c>
      <c r="C76" s="131" t="s">
        <v>110</v>
      </c>
      <c r="D76" s="131" t="s">
        <v>110</v>
      </c>
      <c r="E76" s="132" t="s">
        <v>111</v>
      </c>
      <c r="F76" s="129"/>
    </row>
    <row r="77" spans="1:6" x14ac:dyDescent="0.2">
      <c r="A77" s="130" t="s">
        <v>112</v>
      </c>
      <c r="B77" s="133">
        <v>540000000</v>
      </c>
      <c r="C77" s="133">
        <v>940000000</v>
      </c>
      <c r="D77" s="133">
        <v>135000000</v>
      </c>
      <c r="E77" s="133">
        <v>540000000</v>
      </c>
      <c r="F77" s="129"/>
    </row>
    <row r="78" spans="1:6" x14ac:dyDescent="0.2">
      <c r="A78" s="130" t="s">
        <v>113</v>
      </c>
      <c r="B78" s="133">
        <v>0</v>
      </c>
      <c r="C78" s="133">
        <v>940000000</v>
      </c>
      <c r="D78" s="133">
        <v>135000000</v>
      </c>
      <c r="E78" s="133">
        <v>375918416</v>
      </c>
      <c r="F78" s="129"/>
    </row>
    <row r="79" spans="1:6" x14ac:dyDescent="0.2">
      <c r="A79" s="130" t="s">
        <v>114</v>
      </c>
      <c r="B79" s="134">
        <v>0</v>
      </c>
      <c r="C79" s="134">
        <v>15427666.300000001</v>
      </c>
      <c r="D79" s="134">
        <v>6638612.0499999998</v>
      </c>
      <c r="E79" s="134">
        <v>5841700.0899999999</v>
      </c>
      <c r="F79" s="129"/>
    </row>
    <row r="80" spans="1:6" x14ac:dyDescent="0.2">
      <c r="A80" s="130" t="s">
        <v>115</v>
      </c>
      <c r="B80" s="135">
        <v>0</v>
      </c>
      <c r="C80" s="135">
        <v>0</v>
      </c>
      <c r="D80" s="135">
        <v>0</v>
      </c>
      <c r="E80" s="135">
        <v>44123506</v>
      </c>
      <c r="F80" s="129"/>
    </row>
    <row r="81" spans="1:6" x14ac:dyDescent="0.2">
      <c r="A81" s="130" t="s">
        <v>116</v>
      </c>
      <c r="B81" s="133">
        <v>0</v>
      </c>
      <c r="C81" s="133">
        <v>940000000</v>
      </c>
      <c r="D81" s="133">
        <v>135000000</v>
      </c>
      <c r="E81" s="133">
        <v>331794910</v>
      </c>
      <c r="F81" s="136"/>
    </row>
    <row r="82" spans="1:6" x14ac:dyDescent="0.2">
      <c r="A82" s="130" t="s">
        <v>117</v>
      </c>
      <c r="B82" s="137" t="s">
        <v>61</v>
      </c>
      <c r="C82" s="137">
        <v>0.22299678339053486</v>
      </c>
      <c r="D82" s="137">
        <v>0.14051852104061099</v>
      </c>
      <c r="E82" s="137">
        <v>0.79728986938259727</v>
      </c>
      <c r="F82" s="129"/>
    </row>
    <row r="83" spans="1:6" x14ac:dyDescent="0.2">
      <c r="A83" s="130" t="s">
        <v>118</v>
      </c>
      <c r="B83" s="138">
        <v>0</v>
      </c>
      <c r="C83" s="138">
        <v>0</v>
      </c>
      <c r="D83" s="138">
        <v>0</v>
      </c>
      <c r="E83" s="138">
        <v>0</v>
      </c>
      <c r="F83" s="129"/>
    </row>
    <row r="84" spans="1:6" x14ac:dyDescent="0.2">
      <c r="A84" s="130" t="s">
        <v>119</v>
      </c>
      <c r="B84" s="139">
        <v>56209</v>
      </c>
      <c r="C84" s="139">
        <v>56209</v>
      </c>
      <c r="D84" s="139">
        <v>56209</v>
      </c>
      <c r="E84" s="139">
        <v>56209</v>
      </c>
      <c r="F84" s="129"/>
    </row>
    <row r="85" spans="1:6" x14ac:dyDescent="0.2">
      <c r="A85" s="130" t="s">
        <v>120</v>
      </c>
      <c r="B85" s="139">
        <v>44429</v>
      </c>
      <c r="C85" s="139">
        <v>45159</v>
      </c>
      <c r="D85" s="139">
        <v>45159</v>
      </c>
      <c r="E85" s="139">
        <v>45159</v>
      </c>
      <c r="F85" s="129"/>
    </row>
    <row r="86" spans="1:6" x14ac:dyDescent="0.2">
      <c r="A86" s="130" t="s">
        <v>121</v>
      </c>
      <c r="B86" s="140" t="s">
        <v>61</v>
      </c>
      <c r="C86" s="140">
        <v>5.7419999999999999E-2</v>
      </c>
      <c r="D86" s="140" t="s">
        <v>55</v>
      </c>
      <c r="E86" s="140">
        <v>5.7419999999999999E-2</v>
      </c>
      <c r="F86" s="129"/>
    </row>
    <row r="87" spans="1:6" x14ac:dyDescent="0.2">
      <c r="A87" s="130" t="s">
        <v>122</v>
      </c>
      <c r="B87" s="140" t="s">
        <v>61</v>
      </c>
      <c r="C87" s="140">
        <v>7.442E-2</v>
      </c>
      <c r="D87" s="140">
        <v>9.8619999999999999E-2</v>
      </c>
      <c r="E87" s="140">
        <v>7.0919999999999997E-2</v>
      </c>
      <c r="F87" s="141"/>
    </row>
    <row r="88" spans="1:6" x14ac:dyDescent="0.2">
      <c r="A88" s="130" t="s">
        <v>123</v>
      </c>
      <c r="B88" s="139" t="s">
        <v>124</v>
      </c>
      <c r="C88" s="139" t="s">
        <v>124</v>
      </c>
      <c r="D88" s="139" t="s">
        <v>124</v>
      </c>
      <c r="E88" s="139" t="s">
        <v>124</v>
      </c>
      <c r="F88" s="129"/>
    </row>
    <row r="89" spans="1:6" ht="13.5" thickBot="1" x14ac:dyDescent="0.25">
      <c r="A89" s="142" t="s">
        <v>125</v>
      </c>
      <c r="B89" s="143" t="s">
        <v>61</v>
      </c>
      <c r="C89" s="143" t="s">
        <v>124</v>
      </c>
      <c r="D89" s="143" t="s">
        <v>124</v>
      </c>
      <c r="E89" s="143" t="s">
        <v>124</v>
      </c>
      <c r="F89" s="129"/>
    </row>
    <row r="90" spans="1:6" ht="13.5" thickBot="1" x14ac:dyDescent="0.25">
      <c r="A90" s="728"/>
      <c r="B90" s="729"/>
      <c r="C90" s="729"/>
      <c r="D90" s="729"/>
      <c r="E90" s="729"/>
      <c r="F90" s="144"/>
    </row>
    <row r="91" spans="1:6" ht="15" thickBot="1" x14ac:dyDescent="0.25">
      <c r="A91" s="125"/>
      <c r="B91" s="145" t="s">
        <v>126</v>
      </c>
      <c r="C91" s="146"/>
      <c r="D91" s="146"/>
      <c r="E91" s="146"/>
      <c r="F91" s="129"/>
    </row>
    <row r="92" spans="1:6" x14ac:dyDescent="0.2">
      <c r="A92" s="127" t="s">
        <v>93</v>
      </c>
      <c r="B92" s="128" t="s">
        <v>127</v>
      </c>
      <c r="C92" s="147"/>
      <c r="D92" s="147"/>
      <c r="E92" s="147"/>
      <c r="F92" s="129"/>
    </row>
    <row r="93" spans="1:6" x14ac:dyDescent="0.2">
      <c r="A93" s="130" t="s">
        <v>98</v>
      </c>
      <c r="B93" s="131" t="s">
        <v>128</v>
      </c>
      <c r="C93" s="147"/>
      <c r="D93" s="147"/>
      <c r="E93" s="147"/>
      <c r="F93" s="129"/>
    </row>
    <row r="94" spans="1:6" x14ac:dyDescent="0.2">
      <c r="A94" s="130" t="s">
        <v>103</v>
      </c>
      <c r="B94" s="131" t="s">
        <v>129</v>
      </c>
      <c r="C94" s="147"/>
      <c r="D94" s="147"/>
      <c r="E94" s="147"/>
      <c r="F94" s="129"/>
    </row>
    <row r="95" spans="1:6" x14ac:dyDescent="0.2">
      <c r="A95" s="130" t="s">
        <v>108</v>
      </c>
      <c r="B95" s="131" t="s">
        <v>130</v>
      </c>
      <c r="C95" s="147"/>
      <c r="D95" s="147"/>
      <c r="E95" s="147"/>
      <c r="F95" s="129"/>
    </row>
    <row r="96" spans="1:6" x14ac:dyDescent="0.2">
      <c r="A96" s="130" t="s">
        <v>112</v>
      </c>
      <c r="B96" s="133">
        <v>77000000</v>
      </c>
      <c r="C96" s="148"/>
      <c r="D96" s="148"/>
      <c r="E96" s="148"/>
      <c r="F96" s="129"/>
    </row>
    <row r="97" spans="1:6" x14ac:dyDescent="0.2">
      <c r="A97" s="130" t="s">
        <v>113</v>
      </c>
      <c r="B97" s="133">
        <v>77000000</v>
      </c>
      <c r="C97" s="148"/>
      <c r="D97" s="148"/>
      <c r="E97" s="148"/>
      <c r="F97" s="129"/>
    </row>
    <row r="98" spans="1:6" x14ac:dyDescent="0.2">
      <c r="A98" s="130" t="s">
        <v>114</v>
      </c>
      <c r="B98" s="134">
        <v>1321347.42</v>
      </c>
      <c r="C98" s="149"/>
      <c r="D98" s="149"/>
      <c r="E98" s="149"/>
      <c r="F98" s="129"/>
    </row>
    <row r="99" spans="1:6" x14ac:dyDescent="0.2">
      <c r="A99" s="130" t="s">
        <v>115</v>
      </c>
      <c r="B99" s="135">
        <v>0</v>
      </c>
      <c r="C99" s="150"/>
      <c r="D99" s="150"/>
      <c r="E99" s="150"/>
      <c r="F99" s="129"/>
    </row>
    <row r="100" spans="1:6" x14ac:dyDescent="0.2">
      <c r="A100" s="130" t="s">
        <v>116</v>
      </c>
      <c r="B100" s="133">
        <v>77000000</v>
      </c>
      <c r="C100" s="148"/>
      <c r="D100" s="148"/>
      <c r="E100" s="148"/>
      <c r="F100" s="136"/>
    </row>
    <row r="101" spans="1:6" x14ac:dyDescent="0.2">
      <c r="A101" s="130" t="s">
        <v>117</v>
      </c>
      <c r="B101" s="137">
        <v>9.3475363996580352E-2</v>
      </c>
      <c r="C101" s="151"/>
      <c r="D101" s="151"/>
      <c r="E101" s="151"/>
      <c r="F101" s="129"/>
    </row>
    <row r="102" spans="1:6" x14ac:dyDescent="0.2">
      <c r="A102" s="130" t="s">
        <v>118</v>
      </c>
      <c r="B102" s="138">
        <v>0</v>
      </c>
      <c r="C102" s="150"/>
      <c r="D102" s="150"/>
      <c r="E102" s="150"/>
      <c r="F102" s="129"/>
    </row>
    <row r="103" spans="1:6" x14ac:dyDescent="0.2">
      <c r="A103" s="130" t="s">
        <v>119</v>
      </c>
      <c r="B103" s="139">
        <v>56209</v>
      </c>
      <c r="C103" s="152"/>
      <c r="D103" s="152"/>
      <c r="E103" s="152"/>
      <c r="F103" s="129"/>
    </row>
    <row r="104" spans="1:6" x14ac:dyDescent="0.2">
      <c r="A104" s="130" t="s">
        <v>120</v>
      </c>
      <c r="B104" s="139">
        <v>45159</v>
      </c>
      <c r="C104" s="152"/>
      <c r="D104" s="152"/>
      <c r="E104" s="152"/>
      <c r="F104" s="129"/>
    </row>
    <row r="105" spans="1:6" x14ac:dyDescent="0.2">
      <c r="A105" s="130" t="s">
        <v>121</v>
      </c>
      <c r="B105" s="140">
        <v>5.7419999999999999E-2</v>
      </c>
      <c r="C105" s="153"/>
      <c r="D105" s="153"/>
      <c r="E105" s="153"/>
      <c r="F105" s="129"/>
    </row>
    <row r="106" spans="1:6" x14ac:dyDescent="0.2">
      <c r="A106" s="130" t="s">
        <v>122</v>
      </c>
      <c r="B106" s="140">
        <v>7.7420000000000003E-2</v>
      </c>
      <c r="C106" s="154"/>
      <c r="D106" s="154"/>
      <c r="E106" s="154"/>
      <c r="F106" s="141"/>
    </row>
    <row r="107" spans="1:6" x14ac:dyDescent="0.2">
      <c r="A107" s="130" t="s">
        <v>123</v>
      </c>
      <c r="B107" s="139" t="s">
        <v>131</v>
      </c>
      <c r="C107" s="152"/>
      <c r="D107" s="152"/>
      <c r="E107" s="152"/>
      <c r="F107" s="129"/>
    </row>
    <row r="108" spans="1:6" ht="13.5" thickBot="1" x14ac:dyDescent="0.25">
      <c r="A108" s="142" t="s">
        <v>125</v>
      </c>
      <c r="B108" s="143" t="s">
        <v>124</v>
      </c>
      <c r="C108" s="152"/>
      <c r="D108" s="152"/>
      <c r="E108" s="152"/>
      <c r="F108" s="129"/>
    </row>
    <row r="109" spans="1:6" ht="13.5" thickBot="1" x14ac:dyDescent="0.25">
      <c r="A109" s="155"/>
      <c r="B109" s="156"/>
      <c r="C109" s="157"/>
      <c r="D109" s="157"/>
      <c r="E109" s="157"/>
      <c r="F109" s="158"/>
    </row>
    <row r="110" spans="1:6" ht="15" thickBot="1" x14ac:dyDescent="0.25">
      <c r="A110" s="159"/>
      <c r="B110" s="145" t="s">
        <v>132</v>
      </c>
      <c r="F110" s="129"/>
    </row>
    <row r="111" spans="1:6" x14ac:dyDescent="0.2">
      <c r="A111" s="127" t="s">
        <v>93</v>
      </c>
      <c r="B111" s="128" t="s">
        <v>133</v>
      </c>
      <c r="F111" s="129"/>
    </row>
    <row r="112" spans="1:6" x14ac:dyDescent="0.2">
      <c r="A112" s="130" t="s">
        <v>98</v>
      </c>
      <c r="B112" s="131" t="s">
        <v>134</v>
      </c>
      <c r="F112" s="129"/>
    </row>
    <row r="113" spans="1:6" x14ac:dyDescent="0.2">
      <c r="A113" s="130" t="s">
        <v>103</v>
      </c>
      <c r="B113" s="132" t="s">
        <v>135</v>
      </c>
      <c r="F113" s="129"/>
    </row>
    <row r="114" spans="1:6" x14ac:dyDescent="0.2">
      <c r="A114" s="130" t="s">
        <v>108</v>
      </c>
      <c r="B114" s="131" t="s">
        <v>135</v>
      </c>
      <c r="F114" s="129"/>
    </row>
    <row r="115" spans="1:6" x14ac:dyDescent="0.2">
      <c r="A115" s="130" t="s">
        <v>112</v>
      </c>
      <c r="B115" s="133">
        <v>54000000</v>
      </c>
      <c r="F115" s="129"/>
    </row>
    <row r="116" spans="1:6" x14ac:dyDescent="0.2">
      <c r="A116" s="130" t="s">
        <v>113</v>
      </c>
      <c r="B116" s="133">
        <v>54000000</v>
      </c>
      <c r="F116" s="129"/>
    </row>
    <row r="117" spans="1:6" x14ac:dyDescent="0.2">
      <c r="A117" s="130" t="s">
        <v>114</v>
      </c>
      <c r="B117" s="134">
        <v>980511.29</v>
      </c>
      <c r="F117" s="129"/>
    </row>
    <row r="118" spans="1:6" x14ac:dyDescent="0.2">
      <c r="A118" s="130" t="s">
        <v>115</v>
      </c>
      <c r="B118" s="135">
        <v>0</v>
      </c>
      <c r="F118" s="129"/>
    </row>
    <row r="119" spans="1:6" x14ac:dyDescent="0.2">
      <c r="A119" s="130" t="s">
        <v>116</v>
      </c>
      <c r="B119" s="133">
        <v>54000000</v>
      </c>
      <c r="F119" s="129"/>
    </row>
    <row r="120" spans="1:6" x14ac:dyDescent="0.2">
      <c r="A120" s="130" t="s">
        <v>117</v>
      </c>
      <c r="B120" s="137">
        <v>6.048405905661082E-2</v>
      </c>
      <c r="F120" s="129"/>
    </row>
    <row r="121" spans="1:6" x14ac:dyDescent="0.2">
      <c r="A121" s="130" t="s">
        <v>118</v>
      </c>
      <c r="B121" s="138">
        <v>0</v>
      </c>
      <c r="F121" s="129"/>
    </row>
    <row r="122" spans="1:6" x14ac:dyDescent="0.2">
      <c r="A122" s="130" t="s">
        <v>119</v>
      </c>
      <c r="B122" s="139">
        <v>56209</v>
      </c>
      <c r="F122" s="129"/>
    </row>
    <row r="123" spans="1:6" x14ac:dyDescent="0.2">
      <c r="A123" s="130" t="s">
        <v>120</v>
      </c>
      <c r="B123" s="139">
        <v>45159</v>
      </c>
      <c r="F123" s="129"/>
    </row>
    <row r="124" spans="1:6" x14ac:dyDescent="0.2">
      <c r="A124" s="130" t="s">
        <v>121</v>
      </c>
      <c r="B124" s="140">
        <v>5.7419999999999999E-2</v>
      </c>
      <c r="F124" s="129"/>
    </row>
    <row r="125" spans="1:6" x14ac:dyDescent="0.2">
      <c r="A125" s="130" t="s">
        <v>122</v>
      </c>
      <c r="B125" s="140">
        <v>8.1419999999999992E-2</v>
      </c>
      <c r="F125" s="129"/>
    </row>
    <row r="126" spans="1:6" x14ac:dyDescent="0.2">
      <c r="A126" s="130" t="s">
        <v>123</v>
      </c>
      <c r="B126" s="139" t="s">
        <v>136</v>
      </c>
      <c r="F126" s="129"/>
    </row>
    <row r="127" spans="1:6" ht="13.5" thickBot="1" x14ac:dyDescent="0.25">
      <c r="A127" s="142" t="s">
        <v>125</v>
      </c>
      <c r="B127" s="139" t="s">
        <v>136</v>
      </c>
      <c r="F127" s="129"/>
    </row>
    <row r="128" spans="1:6" ht="13.5" thickBot="1" x14ac:dyDescent="0.25">
      <c r="A128" s="155"/>
      <c r="B128" s="156"/>
      <c r="C128" s="157"/>
      <c r="D128" s="157"/>
      <c r="E128" s="157"/>
      <c r="F128" s="158"/>
    </row>
    <row r="129" spans="1:6" ht="15" thickBot="1" x14ac:dyDescent="0.25">
      <c r="A129" s="159"/>
      <c r="B129" s="145" t="s">
        <v>137</v>
      </c>
      <c r="C129" s="146"/>
      <c r="F129" s="129"/>
    </row>
    <row r="130" spans="1:6" x14ac:dyDescent="0.2">
      <c r="A130" s="127" t="s">
        <v>93</v>
      </c>
      <c r="B130" s="128" t="s">
        <v>138</v>
      </c>
      <c r="C130" s="147"/>
      <c r="F130" s="129"/>
    </row>
    <row r="131" spans="1:6" x14ac:dyDescent="0.2">
      <c r="A131" s="130" t="s">
        <v>98</v>
      </c>
      <c r="B131" s="131" t="s">
        <v>139</v>
      </c>
      <c r="C131" s="147"/>
      <c r="F131" s="129"/>
    </row>
    <row r="132" spans="1:6" x14ac:dyDescent="0.2">
      <c r="A132" s="130" t="s">
        <v>103</v>
      </c>
      <c r="B132" s="132" t="s">
        <v>140</v>
      </c>
      <c r="C132" s="160"/>
      <c r="F132" s="129"/>
    </row>
    <row r="133" spans="1:6" x14ac:dyDescent="0.2">
      <c r="A133" s="130" t="s">
        <v>108</v>
      </c>
      <c r="B133" s="132" t="s">
        <v>140</v>
      </c>
      <c r="C133" s="160"/>
      <c r="F133" s="129"/>
    </row>
    <row r="134" spans="1:6" x14ac:dyDescent="0.2">
      <c r="A134" s="130" t="s">
        <v>112</v>
      </c>
      <c r="B134" s="133">
        <v>54000000</v>
      </c>
      <c r="C134" s="148"/>
      <c r="F134" s="129"/>
    </row>
    <row r="135" spans="1:6" x14ac:dyDescent="0.2">
      <c r="A135" s="130" t="s">
        <v>113</v>
      </c>
      <c r="B135" s="133">
        <v>54000000</v>
      </c>
      <c r="C135" s="148"/>
      <c r="F135" s="129"/>
    </row>
    <row r="136" spans="1:6" x14ac:dyDescent="0.2">
      <c r="A136" s="130" t="s">
        <v>114</v>
      </c>
      <c r="B136" s="134">
        <v>1357475.67</v>
      </c>
      <c r="C136" s="149"/>
      <c r="F136" s="129"/>
    </row>
    <row r="137" spans="1:6" x14ac:dyDescent="0.2">
      <c r="A137" s="130" t="s">
        <v>115</v>
      </c>
      <c r="B137" s="135">
        <v>0</v>
      </c>
      <c r="C137" s="150"/>
      <c r="F137" s="129"/>
    </row>
    <row r="138" spans="1:6" x14ac:dyDescent="0.2">
      <c r="A138" s="130" t="s">
        <v>116</v>
      </c>
      <c r="B138" s="133">
        <v>54000000</v>
      </c>
      <c r="C138" s="148"/>
      <c r="F138" s="129"/>
    </row>
    <row r="139" spans="1:6" x14ac:dyDescent="0.2">
      <c r="A139" s="130" t="s">
        <v>117</v>
      </c>
      <c r="B139" s="137">
        <v>2.7492754116641285E-2</v>
      </c>
      <c r="C139" s="151"/>
      <c r="F139" s="129"/>
    </row>
    <row r="140" spans="1:6" x14ac:dyDescent="0.2">
      <c r="A140" s="130" t="s">
        <v>118</v>
      </c>
      <c r="B140" s="138">
        <v>0</v>
      </c>
      <c r="C140" s="150"/>
      <c r="F140" s="129"/>
    </row>
    <row r="141" spans="1:6" x14ac:dyDescent="0.2">
      <c r="A141" s="130" t="s">
        <v>119</v>
      </c>
      <c r="B141" s="139">
        <v>56209</v>
      </c>
      <c r="C141" s="152"/>
      <c r="F141" s="129"/>
    </row>
    <row r="142" spans="1:6" x14ac:dyDescent="0.2">
      <c r="A142" s="130" t="s">
        <v>120</v>
      </c>
      <c r="B142" s="139">
        <v>45159</v>
      </c>
      <c r="C142" s="152"/>
      <c r="F142" s="129"/>
    </row>
    <row r="143" spans="1:6" x14ac:dyDescent="0.2">
      <c r="A143" s="130" t="s">
        <v>121</v>
      </c>
      <c r="B143" s="140">
        <v>5.7419999999999999E-2</v>
      </c>
      <c r="C143" s="154"/>
      <c r="F143" s="129"/>
    </row>
    <row r="144" spans="1:6" x14ac:dyDescent="0.2">
      <c r="A144" s="130" t="s">
        <v>122</v>
      </c>
      <c r="B144" s="140">
        <v>0.10942</v>
      </c>
      <c r="C144" s="154"/>
      <c r="F144" s="129"/>
    </row>
    <row r="145" spans="1:8" x14ac:dyDescent="0.2">
      <c r="A145" s="130" t="s">
        <v>123</v>
      </c>
      <c r="B145" s="139" t="s">
        <v>141</v>
      </c>
      <c r="C145" s="152"/>
      <c r="F145" s="129"/>
    </row>
    <row r="146" spans="1:8" ht="13.5" thickBot="1" x14ac:dyDescent="0.25">
      <c r="A146" s="142" t="s">
        <v>125</v>
      </c>
      <c r="B146" s="143" t="s">
        <v>141</v>
      </c>
      <c r="C146" s="161"/>
      <c r="D146" s="162"/>
      <c r="E146" s="162"/>
      <c r="F146" s="163"/>
    </row>
    <row r="147" spans="1:8" ht="18.75" customHeight="1" x14ac:dyDescent="0.2">
      <c r="A147" s="164"/>
      <c r="B147" s="157"/>
      <c r="C147" s="157"/>
      <c r="D147" s="157"/>
      <c r="E147" s="157"/>
      <c r="F147" s="158"/>
    </row>
    <row r="148" spans="1:8" ht="13.15" customHeight="1" x14ac:dyDescent="0.2">
      <c r="A148" s="165" t="s">
        <v>142</v>
      </c>
      <c r="B148" s="727"/>
      <c r="C148" s="727"/>
      <c r="D148" s="727"/>
      <c r="E148" s="727"/>
      <c r="F148" s="166"/>
      <c r="G148" s="167" t="s">
        <v>143</v>
      </c>
    </row>
    <row r="149" spans="1:8" ht="13.15" hidden="1" customHeight="1" x14ac:dyDescent="0.2">
      <c r="A149" s="165"/>
      <c r="B149" s="727"/>
      <c r="C149" s="727"/>
      <c r="D149" s="727"/>
      <c r="E149" s="727"/>
      <c r="F149" s="166"/>
    </row>
    <row r="150" spans="1:8" ht="5.45" customHeight="1" thickBot="1" x14ac:dyDescent="0.25">
      <c r="A150" s="168"/>
      <c r="B150" s="169"/>
      <c r="C150" s="170"/>
      <c r="D150" s="170"/>
      <c r="E150" s="170"/>
      <c r="F150" s="171"/>
    </row>
    <row r="151" spans="1:8" ht="17.25" thickBot="1" x14ac:dyDescent="0.3">
      <c r="A151" s="8" t="s">
        <v>144</v>
      </c>
      <c r="B151" s="9"/>
      <c r="C151" s="9"/>
      <c r="D151" s="9"/>
      <c r="E151" s="9"/>
      <c r="F151" s="10"/>
    </row>
    <row r="152" spans="1:8" ht="15" thickBot="1" x14ac:dyDescent="0.25">
      <c r="A152" s="172" t="s">
        <v>145</v>
      </c>
      <c r="B152" s="173"/>
      <c r="C152" s="174"/>
      <c r="D152" s="175"/>
      <c r="E152" s="176" t="s">
        <v>146</v>
      </c>
      <c r="F152" s="177"/>
      <c r="H152" s="178"/>
    </row>
    <row r="153" spans="1:8" x14ac:dyDescent="0.2">
      <c r="A153" s="179" t="s">
        <v>147</v>
      </c>
      <c r="B153" s="180"/>
      <c r="C153" s="181">
        <v>180776868.26893494</v>
      </c>
      <c r="D153" s="182" t="s">
        <v>148</v>
      </c>
      <c r="E153" s="183"/>
      <c r="F153" s="184">
        <v>76500000</v>
      </c>
      <c r="H153" s="178"/>
    </row>
    <row r="154" spans="1:8" x14ac:dyDescent="0.2">
      <c r="A154" s="185" t="s">
        <v>149</v>
      </c>
      <c r="B154" s="180"/>
      <c r="C154" s="186">
        <v>0</v>
      </c>
      <c r="D154" s="187" t="s">
        <v>150</v>
      </c>
      <c r="E154" s="183"/>
      <c r="F154" s="188">
        <v>0</v>
      </c>
      <c r="H154" s="178"/>
    </row>
    <row r="155" spans="1:8" x14ac:dyDescent="0.2">
      <c r="A155" s="185" t="s">
        <v>151</v>
      </c>
      <c r="B155" s="180"/>
      <c r="C155" s="189">
        <v>1449508.9800000002</v>
      </c>
      <c r="D155" s="187" t="s">
        <v>152</v>
      </c>
      <c r="E155" s="183"/>
      <c r="F155" s="190">
        <v>0</v>
      </c>
      <c r="H155" s="178"/>
    </row>
    <row r="156" spans="1:8" x14ac:dyDescent="0.2">
      <c r="A156" s="185" t="s">
        <v>153</v>
      </c>
      <c r="B156" s="180"/>
      <c r="C156" s="191">
        <v>179327359.28893495</v>
      </c>
      <c r="D156" s="187" t="s">
        <v>154</v>
      </c>
      <c r="E156" s="183"/>
      <c r="F156" s="190">
        <v>0</v>
      </c>
      <c r="H156" s="178"/>
    </row>
    <row r="157" spans="1:8" x14ac:dyDescent="0.2">
      <c r="A157" s="192" t="s">
        <v>155</v>
      </c>
      <c r="B157" s="180"/>
      <c r="C157" s="193">
        <v>76500000</v>
      </c>
      <c r="D157" s="187" t="s">
        <v>156</v>
      </c>
      <c r="E157" s="194"/>
      <c r="F157" s="195">
        <v>76500000</v>
      </c>
      <c r="H157" s="178"/>
    </row>
    <row r="158" spans="1:8" x14ac:dyDescent="0.2">
      <c r="A158" s="192" t="s">
        <v>157</v>
      </c>
      <c r="B158" s="180"/>
      <c r="C158" s="189">
        <v>3927359.2889349316</v>
      </c>
      <c r="D158" s="194"/>
      <c r="E158" s="194"/>
      <c r="F158" s="196"/>
      <c r="H158" s="178"/>
    </row>
    <row r="159" spans="1:8" x14ac:dyDescent="0.2">
      <c r="A159" s="192" t="s">
        <v>158</v>
      </c>
      <c r="B159" s="180"/>
      <c r="C159" s="191">
        <v>98900000.000000015</v>
      </c>
      <c r="D159" s="197" t="s">
        <v>159</v>
      </c>
      <c r="E159" s="183"/>
      <c r="F159" s="198">
        <v>43869642.929999948</v>
      </c>
      <c r="H159" s="178"/>
    </row>
    <row r="160" spans="1:8" x14ac:dyDescent="0.2">
      <c r="A160" s="199"/>
      <c r="B160" s="200"/>
      <c r="C160" s="201"/>
      <c r="D160" s="202"/>
      <c r="E160" s="183"/>
      <c r="F160" s="203"/>
      <c r="H160" s="178"/>
    </row>
    <row r="161" spans="1:8" x14ac:dyDescent="0.2">
      <c r="A161" s="179" t="s">
        <v>160</v>
      </c>
      <c r="B161" s="180"/>
      <c r="C161" s="181">
        <v>6591759.2188146571</v>
      </c>
      <c r="D161" s="202" t="s">
        <v>161</v>
      </c>
      <c r="E161" s="183"/>
      <c r="F161" s="204">
        <v>25842517.619999941</v>
      </c>
      <c r="G161" s="205"/>
      <c r="H161" s="178"/>
    </row>
    <row r="162" spans="1:8" x14ac:dyDescent="0.2">
      <c r="A162" s="206" t="s">
        <v>162</v>
      </c>
      <c r="B162" s="200"/>
      <c r="C162" s="186">
        <v>2168822.6434721919</v>
      </c>
      <c r="D162" s="202" t="s">
        <v>163</v>
      </c>
      <c r="E162" s="194"/>
      <c r="F162" s="204">
        <v>18027125.31000001</v>
      </c>
      <c r="H162" s="178"/>
    </row>
    <row r="163" spans="1:8" x14ac:dyDescent="0.2">
      <c r="A163" s="206" t="s">
        <v>164</v>
      </c>
      <c r="B163" s="200"/>
      <c r="C163" s="207">
        <v>4422936.5753424652</v>
      </c>
      <c r="D163" s="202" t="s">
        <v>165</v>
      </c>
      <c r="E163" s="194"/>
      <c r="F163" s="204">
        <v>0</v>
      </c>
      <c r="H163" s="178"/>
    </row>
    <row r="164" spans="1:8" x14ac:dyDescent="0.2">
      <c r="A164" s="199"/>
      <c r="B164" s="200"/>
      <c r="C164" s="208"/>
      <c r="D164" s="202" t="s">
        <v>166</v>
      </c>
      <c r="E164" s="183"/>
      <c r="F164" s="209">
        <v>0</v>
      </c>
      <c r="H164" s="178"/>
    </row>
    <row r="165" spans="1:8" ht="14.25" x14ac:dyDescent="0.2">
      <c r="A165" s="210" t="s">
        <v>167</v>
      </c>
      <c r="B165" s="211"/>
      <c r="C165" s="212">
        <v>187368627.48774961</v>
      </c>
      <c r="D165" s="213"/>
      <c r="E165" s="214"/>
      <c r="F165" s="215"/>
      <c r="H165" s="178"/>
    </row>
    <row r="166" spans="1:8" x14ac:dyDescent="0.2">
      <c r="A166" s="216" t="s">
        <v>168</v>
      </c>
      <c r="B166" s="211"/>
      <c r="C166" s="201">
        <v>-216052.54</v>
      </c>
      <c r="D166" s="194"/>
      <c r="E166" s="183"/>
      <c r="F166" s="217"/>
      <c r="H166" s="178"/>
    </row>
    <row r="167" spans="1:8" x14ac:dyDescent="0.2">
      <c r="A167" s="216" t="s">
        <v>169</v>
      </c>
      <c r="B167" s="211"/>
      <c r="C167" s="201"/>
      <c r="D167" s="194"/>
      <c r="E167" s="183"/>
      <c r="F167" s="217"/>
      <c r="G167" s="205"/>
      <c r="H167" s="178"/>
    </row>
    <row r="168" spans="1:8" ht="13.5" thickBot="1" x14ac:dyDescent="0.25">
      <c r="A168" s="218" t="s">
        <v>170</v>
      </c>
      <c r="B168" s="219"/>
      <c r="C168" s="220">
        <v>187152574.94774961</v>
      </c>
      <c r="D168" s="221" t="s">
        <v>171</v>
      </c>
      <c r="E168" s="222"/>
      <c r="F168" s="223">
        <v>120369642.92999995</v>
      </c>
      <c r="G168" s="205"/>
      <c r="H168" s="178"/>
    </row>
    <row r="169" spans="1:8" ht="13.9" hidden="1" customHeight="1" x14ac:dyDescent="0.2">
      <c r="A169" s="224"/>
      <c r="B169" s="225"/>
      <c r="C169" s="226" t="e">
        <v>#REF!</v>
      </c>
      <c r="D169" s="227"/>
      <c r="E169" s="227"/>
      <c r="F169" s="228"/>
      <c r="H169" s="178"/>
    </row>
    <row r="170" spans="1:8" ht="15" thickBot="1" x14ac:dyDescent="0.25">
      <c r="A170" s="159"/>
      <c r="B170" s="229"/>
      <c r="C170" s="227"/>
      <c r="D170" s="227"/>
      <c r="E170" s="227"/>
      <c r="F170" s="228"/>
      <c r="H170" s="178"/>
    </row>
    <row r="171" spans="1:8" ht="15" thickBot="1" x14ac:dyDescent="0.25">
      <c r="A171" s="172" t="s">
        <v>172</v>
      </c>
      <c r="B171" s="173"/>
      <c r="C171" s="174"/>
      <c r="E171" s="205"/>
      <c r="F171" s="228"/>
      <c r="G171" s="213"/>
      <c r="H171" s="178"/>
    </row>
    <row r="172" spans="1:8" ht="14.25" x14ac:dyDescent="0.2">
      <c r="A172" s="230" t="s">
        <v>481</v>
      </c>
      <c r="B172" s="231"/>
      <c r="C172" s="232"/>
      <c r="F172" s="228"/>
      <c r="G172" s="213"/>
      <c r="H172" s="178"/>
    </row>
    <row r="173" spans="1:8" ht="14.25" x14ac:dyDescent="0.2">
      <c r="A173" s="233" t="s">
        <v>482</v>
      </c>
      <c r="B173" s="231"/>
      <c r="C173" s="232">
        <v>623893.21</v>
      </c>
      <c r="F173" s="228"/>
      <c r="G173" s="213"/>
      <c r="H173" s="178"/>
    </row>
    <row r="174" spans="1:8" ht="14.25" x14ac:dyDescent="0.2">
      <c r="A174" s="233" t="s">
        <v>483</v>
      </c>
      <c r="B174" s="231"/>
      <c r="C174" s="232">
        <v>0</v>
      </c>
      <c r="D174" s="178"/>
      <c r="F174" s="228"/>
      <c r="G174" s="213"/>
      <c r="H174" s="178"/>
    </row>
    <row r="175" spans="1:8" ht="14.25" x14ac:dyDescent="0.2">
      <c r="A175" s="233" t="s">
        <v>484</v>
      </c>
      <c r="B175" s="231"/>
      <c r="C175" s="232">
        <v>0</v>
      </c>
      <c r="F175" s="228"/>
      <c r="G175" s="213"/>
      <c r="H175" s="178"/>
    </row>
    <row r="176" spans="1:8" ht="14.25" x14ac:dyDescent="0.2">
      <c r="A176" s="233"/>
      <c r="B176" s="231"/>
      <c r="C176" s="232"/>
      <c r="F176" s="228"/>
      <c r="G176" s="213"/>
      <c r="H176" s="178"/>
    </row>
    <row r="177" spans="1:8" ht="14.25" x14ac:dyDescent="0.2">
      <c r="A177" s="230" t="s">
        <v>485</v>
      </c>
      <c r="B177" s="231"/>
      <c r="C177" s="232"/>
      <c r="F177" s="228"/>
      <c r="G177" s="213"/>
      <c r="H177" s="178"/>
    </row>
    <row r="178" spans="1:8" ht="14.25" x14ac:dyDescent="0.2">
      <c r="A178" s="233" t="s">
        <v>486</v>
      </c>
      <c r="B178" s="231"/>
      <c r="C178" s="232">
        <v>4988.41</v>
      </c>
      <c r="F178" s="228"/>
      <c r="G178" s="213"/>
      <c r="H178" s="178"/>
    </row>
    <row r="179" spans="1:8" ht="14.25" x14ac:dyDescent="0.2">
      <c r="A179" s="233" t="s">
        <v>487</v>
      </c>
      <c r="B179" s="231"/>
      <c r="C179" s="232">
        <v>4988.41</v>
      </c>
      <c r="F179" s="228"/>
      <c r="G179" s="213"/>
      <c r="H179" s="178"/>
    </row>
    <row r="180" spans="1:8" ht="14.25" x14ac:dyDescent="0.2">
      <c r="A180" s="233"/>
      <c r="B180" s="231"/>
      <c r="C180" s="232"/>
      <c r="F180" s="228"/>
      <c r="G180" s="213"/>
      <c r="H180" s="178"/>
    </row>
    <row r="181" spans="1:8" ht="14.25" x14ac:dyDescent="0.2">
      <c r="A181" s="230" t="s">
        <v>488</v>
      </c>
      <c r="B181" s="231"/>
      <c r="C181" s="232"/>
      <c r="F181" s="228"/>
      <c r="G181" s="213"/>
      <c r="H181" s="178"/>
    </row>
    <row r="182" spans="1:8" ht="14.25" x14ac:dyDescent="0.2">
      <c r="A182" s="233" t="s">
        <v>489</v>
      </c>
      <c r="B182" s="231"/>
      <c r="C182" s="232">
        <v>405000</v>
      </c>
      <c r="F182" s="228"/>
      <c r="G182" s="213"/>
      <c r="H182" s="178"/>
    </row>
    <row r="183" spans="1:8" ht="14.25" x14ac:dyDescent="0.2">
      <c r="A183" s="233" t="s">
        <v>490</v>
      </c>
      <c r="B183" s="231"/>
      <c r="C183" s="232">
        <v>81144</v>
      </c>
      <c r="F183" s="228"/>
      <c r="G183" s="213"/>
      <c r="H183" s="178"/>
    </row>
    <row r="184" spans="1:8" ht="14.25" x14ac:dyDescent="0.2">
      <c r="A184" s="233" t="s">
        <v>491</v>
      </c>
      <c r="B184" s="231"/>
      <c r="C184" s="232">
        <v>188517.7</v>
      </c>
      <c r="F184" s="228"/>
      <c r="G184" s="213"/>
      <c r="H184" s="178"/>
    </row>
    <row r="185" spans="1:8" ht="14.25" x14ac:dyDescent="0.2">
      <c r="A185" s="233" t="s">
        <v>492</v>
      </c>
      <c r="B185" s="231"/>
      <c r="C185" s="232">
        <v>19468.496666666666</v>
      </c>
      <c r="F185" s="228"/>
      <c r="G185" s="213"/>
      <c r="H185" s="178"/>
    </row>
    <row r="186" spans="1:8" ht="14.25" x14ac:dyDescent="0.2">
      <c r="A186" s="233" t="s">
        <v>493</v>
      </c>
      <c r="B186" s="231"/>
      <c r="C186" s="232">
        <v>0</v>
      </c>
      <c r="F186" s="228"/>
      <c r="G186" s="213"/>
      <c r="H186" s="178"/>
    </row>
    <row r="187" spans="1:8" ht="14.25" x14ac:dyDescent="0.2">
      <c r="A187" s="233"/>
      <c r="B187" s="231"/>
      <c r="C187" s="232"/>
      <c r="F187" s="228"/>
      <c r="G187" s="213"/>
      <c r="H187" s="178"/>
    </row>
    <row r="188" spans="1:8" ht="14.25" x14ac:dyDescent="0.2">
      <c r="A188" s="230" t="s">
        <v>494</v>
      </c>
      <c r="B188" s="231"/>
      <c r="C188" s="232"/>
      <c r="F188" s="228"/>
      <c r="G188" s="213"/>
      <c r="H188" s="178"/>
    </row>
    <row r="189" spans="1:8" ht="14.25" x14ac:dyDescent="0.2">
      <c r="A189" s="233" t="s">
        <v>495</v>
      </c>
      <c r="B189" s="231"/>
      <c r="C189" s="232">
        <v>389502.7641721096</v>
      </c>
      <c r="F189" s="228"/>
      <c r="G189" s="213"/>
      <c r="H189" s="178"/>
    </row>
    <row r="190" spans="1:8" ht="14.25" x14ac:dyDescent="0.2">
      <c r="A190" s="233" t="s">
        <v>496</v>
      </c>
      <c r="B190" s="231"/>
      <c r="C190" s="232">
        <v>89585.635759585202</v>
      </c>
      <c r="F190" s="228"/>
      <c r="G190" s="213"/>
      <c r="H190" s="178"/>
    </row>
    <row r="191" spans="1:8" ht="14.25" x14ac:dyDescent="0.2">
      <c r="A191" s="233"/>
      <c r="B191" s="231"/>
      <c r="C191" s="232"/>
      <c r="F191" s="228"/>
      <c r="G191" s="213"/>
      <c r="H191" s="178"/>
    </row>
    <row r="192" spans="1:8" ht="14.25" x14ac:dyDescent="0.2">
      <c r="A192" s="230" t="s">
        <v>497</v>
      </c>
      <c r="B192" s="231"/>
      <c r="C192" s="232"/>
      <c r="F192" s="228"/>
      <c r="G192" s="213"/>
      <c r="H192" s="178"/>
    </row>
    <row r="193" spans="1:8" ht="14.25" x14ac:dyDescent="0.2">
      <c r="A193" s="233" t="s">
        <v>498</v>
      </c>
      <c r="B193" s="231"/>
      <c r="C193" s="232">
        <v>0</v>
      </c>
      <c r="F193" s="228"/>
      <c r="G193" s="213"/>
      <c r="H193" s="178"/>
    </row>
    <row r="194" spans="1:8" ht="14.25" x14ac:dyDescent="0.2">
      <c r="A194" s="233"/>
      <c r="B194" s="231"/>
      <c r="C194" s="232"/>
      <c r="F194" s="228"/>
      <c r="G194" s="213"/>
      <c r="H194" s="178"/>
    </row>
    <row r="195" spans="1:8" ht="14.25" x14ac:dyDescent="0.2">
      <c r="A195" s="230" t="s">
        <v>499</v>
      </c>
      <c r="B195" s="231"/>
      <c r="C195" s="232"/>
      <c r="F195" s="228"/>
      <c r="G195" s="213"/>
      <c r="H195" s="178"/>
    </row>
    <row r="196" spans="1:8" ht="14.25" x14ac:dyDescent="0.2">
      <c r="A196" s="233" t="s">
        <v>500</v>
      </c>
      <c r="B196" s="231"/>
      <c r="C196" s="232">
        <v>0</v>
      </c>
      <c r="F196" s="228"/>
      <c r="G196" s="213"/>
      <c r="H196" s="178"/>
    </row>
    <row r="197" spans="1:8" ht="14.25" x14ac:dyDescent="0.2">
      <c r="A197" s="233"/>
      <c r="B197" s="231"/>
      <c r="C197" s="232"/>
      <c r="F197" s="228"/>
      <c r="G197" s="213"/>
      <c r="H197" s="178"/>
    </row>
    <row r="198" spans="1:8" ht="14.25" x14ac:dyDescent="0.2">
      <c r="A198" s="230" t="s">
        <v>501</v>
      </c>
      <c r="B198" s="231"/>
      <c r="C198" s="232"/>
      <c r="F198" s="228"/>
      <c r="G198" s="213"/>
      <c r="H198" s="178"/>
    </row>
    <row r="199" spans="1:8" ht="14.25" x14ac:dyDescent="0.2">
      <c r="A199" s="233" t="s">
        <v>502</v>
      </c>
      <c r="B199" s="231"/>
      <c r="C199" s="232">
        <v>0</v>
      </c>
      <c r="F199" s="228"/>
      <c r="G199" s="213"/>
      <c r="H199" s="178"/>
    </row>
    <row r="200" spans="1:8" ht="14.25" x14ac:dyDescent="0.2">
      <c r="A200" s="233" t="s">
        <v>503</v>
      </c>
      <c r="B200" s="231"/>
      <c r="C200" s="232">
        <v>15427666.300000001</v>
      </c>
      <c r="F200" s="228"/>
      <c r="G200" s="213"/>
      <c r="H200" s="178"/>
    </row>
    <row r="201" spans="1:8" ht="14.25" x14ac:dyDescent="0.2">
      <c r="A201" s="233" t="s">
        <v>504</v>
      </c>
      <c r="B201" s="231"/>
      <c r="C201" s="232">
        <v>6638612.0499999998</v>
      </c>
      <c r="F201" s="228"/>
      <c r="G201" s="213"/>
      <c r="H201" s="178"/>
    </row>
    <row r="202" spans="1:8" ht="14.25" x14ac:dyDescent="0.2">
      <c r="A202" s="233" t="s">
        <v>505</v>
      </c>
      <c r="B202" s="231"/>
      <c r="C202" s="232">
        <v>5841700.0899999999</v>
      </c>
      <c r="F202" s="228"/>
      <c r="G202" s="213"/>
      <c r="H202" s="178"/>
    </row>
    <row r="203" spans="1:8" ht="14.25" x14ac:dyDescent="0.2">
      <c r="A203" s="233"/>
      <c r="B203" s="231"/>
      <c r="C203" s="232"/>
      <c r="F203" s="228"/>
      <c r="G203" s="213"/>
      <c r="H203" s="178"/>
    </row>
    <row r="204" spans="1:8" ht="14.25" x14ac:dyDescent="0.2">
      <c r="A204" s="230" t="s">
        <v>506</v>
      </c>
      <c r="B204" s="231"/>
      <c r="C204" s="232"/>
      <c r="F204" s="228"/>
      <c r="G204" s="213"/>
      <c r="H204" s="178"/>
    </row>
    <row r="205" spans="1:8" ht="14.25" x14ac:dyDescent="0.2">
      <c r="A205" s="233" t="s">
        <v>507</v>
      </c>
      <c r="B205" s="231"/>
      <c r="C205" s="232">
        <v>1321347.42</v>
      </c>
      <c r="F205" s="228"/>
      <c r="G205" s="213"/>
      <c r="H205" s="178"/>
    </row>
    <row r="206" spans="1:8" ht="14.25" x14ac:dyDescent="0.2">
      <c r="A206" s="233"/>
      <c r="B206" s="231"/>
      <c r="C206" s="232"/>
      <c r="F206" s="228"/>
      <c r="G206" s="213"/>
      <c r="H206" s="178"/>
    </row>
    <row r="207" spans="1:8" ht="14.25" x14ac:dyDescent="0.2">
      <c r="A207" s="230" t="s">
        <v>508</v>
      </c>
      <c r="B207" s="231"/>
      <c r="C207" s="232"/>
      <c r="F207" s="228"/>
      <c r="G207" s="213"/>
      <c r="H207" s="178"/>
    </row>
    <row r="208" spans="1:8" ht="14.25" x14ac:dyDescent="0.2">
      <c r="A208" s="233" t="s">
        <v>509</v>
      </c>
      <c r="B208" s="231"/>
      <c r="C208" s="232">
        <v>980511.29</v>
      </c>
      <c r="F208" s="228"/>
      <c r="G208" s="213"/>
      <c r="H208" s="178"/>
    </row>
    <row r="209" spans="1:8" ht="14.25" x14ac:dyDescent="0.2">
      <c r="A209" s="233" t="s">
        <v>510</v>
      </c>
      <c r="B209" s="231"/>
      <c r="C209" s="232">
        <v>0</v>
      </c>
      <c r="F209" s="228"/>
      <c r="G209" s="213"/>
      <c r="H209" s="178"/>
    </row>
    <row r="210" spans="1:8" ht="14.25" x14ac:dyDescent="0.2">
      <c r="A210" s="233"/>
      <c r="B210" s="231"/>
      <c r="C210" s="232"/>
      <c r="F210" s="228"/>
      <c r="G210" s="213"/>
      <c r="H210" s="178"/>
    </row>
    <row r="211" spans="1:8" ht="14.25" x14ac:dyDescent="0.2">
      <c r="A211" s="230" t="s">
        <v>511</v>
      </c>
      <c r="B211" s="231"/>
      <c r="C211" s="232"/>
      <c r="F211" s="228"/>
      <c r="G211" s="213"/>
      <c r="H211" s="178"/>
    </row>
    <row r="212" spans="1:8" ht="14.25" x14ac:dyDescent="0.2">
      <c r="A212" s="233" t="s">
        <v>512</v>
      </c>
      <c r="B212" s="231"/>
      <c r="C212" s="232">
        <v>76500000</v>
      </c>
      <c r="F212" s="228"/>
      <c r="G212" s="213"/>
      <c r="H212" s="178"/>
    </row>
    <row r="213" spans="1:8" ht="14.25" x14ac:dyDescent="0.2">
      <c r="A213" s="233"/>
      <c r="B213" s="231"/>
      <c r="C213" s="232"/>
      <c r="F213" s="228"/>
      <c r="G213" s="213"/>
      <c r="H213" s="178"/>
    </row>
    <row r="214" spans="1:8" ht="14.25" x14ac:dyDescent="0.2">
      <c r="A214" s="230" t="s">
        <v>513</v>
      </c>
      <c r="B214" s="231"/>
      <c r="C214" s="232"/>
      <c r="F214" s="228"/>
      <c r="G214" s="213"/>
      <c r="H214" s="178"/>
    </row>
    <row r="215" spans="1:8" ht="14.25" x14ac:dyDescent="0.2">
      <c r="A215" s="233" t="s">
        <v>514</v>
      </c>
      <c r="B215" s="231"/>
      <c r="C215" s="232">
        <v>1357475.67</v>
      </c>
      <c r="F215" s="228"/>
      <c r="G215" s="213"/>
      <c r="H215" s="178"/>
    </row>
    <row r="216" spans="1:8" ht="14.25" x14ac:dyDescent="0.2">
      <c r="A216" s="233"/>
      <c r="B216" s="231"/>
      <c r="C216" s="232"/>
      <c r="F216" s="228"/>
      <c r="G216" s="213"/>
      <c r="H216" s="178"/>
    </row>
    <row r="217" spans="1:8" ht="14.25" x14ac:dyDescent="0.2">
      <c r="A217" s="230" t="s">
        <v>515</v>
      </c>
      <c r="B217" s="231"/>
      <c r="C217" s="232"/>
      <c r="F217" s="228"/>
      <c r="G217" s="213"/>
      <c r="H217" s="178"/>
    </row>
    <row r="218" spans="1:8" ht="14.25" x14ac:dyDescent="0.2">
      <c r="A218" s="233" t="s">
        <v>516</v>
      </c>
      <c r="B218" s="231"/>
      <c r="C218" s="232">
        <v>0</v>
      </c>
      <c r="F218" s="228"/>
      <c r="G218" s="213"/>
      <c r="H218" s="178"/>
    </row>
    <row r="219" spans="1:8" ht="14.25" x14ac:dyDescent="0.2">
      <c r="A219" s="233"/>
      <c r="B219" s="231"/>
      <c r="C219" s="232"/>
      <c r="F219" s="228"/>
      <c r="G219" s="213"/>
      <c r="H219" s="178"/>
    </row>
    <row r="220" spans="1:8" ht="14.25" x14ac:dyDescent="0.2">
      <c r="A220" s="230" t="s">
        <v>517</v>
      </c>
      <c r="B220" s="231"/>
      <c r="C220" s="232"/>
      <c r="F220" s="228"/>
      <c r="G220" s="213"/>
      <c r="H220" s="178"/>
    </row>
    <row r="221" spans="1:8" ht="14.25" x14ac:dyDescent="0.2">
      <c r="A221" s="233" t="s">
        <v>518</v>
      </c>
      <c r="B221" s="231"/>
      <c r="C221" s="232">
        <v>15917949.100139115</v>
      </c>
      <c r="F221" s="228"/>
      <c r="G221" s="213"/>
      <c r="H221" s="178"/>
    </row>
    <row r="222" spans="1:8" ht="14.25" x14ac:dyDescent="0.2">
      <c r="A222" s="233"/>
      <c r="B222" s="231"/>
      <c r="C222" s="232"/>
      <c r="F222" s="228"/>
      <c r="G222" s="213"/>
      <c r="H222" s="178"/>
    </row>
    <row r="223" spans="1:8" ht="14.25" x14ac:dyDescent="0.2">
      <c r="A223" s="230" t="s">
        <v>519</v>
      </c>
      <c r="B223" s="231"/>
      <c r="C223" s="232"/>
      <c r="F223" s="228"/>
      <c r="G223" s="213"/>
      <c r="H223" s="178"/>
    </row>
    <row r="224" spans="1:8" ht="14.25" x14ac:dyDescent="0.2">
      <c r="A224" s="233" t="s">
        <v>520</v>
      </c>
      <c r="B224" s="231"/>
      <c r="C224" s="232">
        <v>0</v>
      </c>
      <c r="F224" s="228"/>
      <c r="G224" s="213"/>
      <c r="H224" s="178"/>
    </row>
    <row r="225" spans="1:8" ht="14.25" x14ac:dyDescent="0.2">
      <c r="A225" s="233"/>
      <c r="B225" s="231"/>
      <c r="C225" s="232"/>
      <c r="F225" s="228"/>
      <c r="G225" s="213"/>
      <c r="H225" s="178"/>
    </row>
    <row r="226" spans="1:8" ht="14.25" x14ac:dyDescent="0.2">
      <c r="A226" s="230" t="s">
        <v>521</v>
      </c>
      <c r="B226" s="231"/>
      <c r="C226" s="232"/>
      <c r="F226" s="228"/>
      <c r="G226" s="213"/>
      <c r="H226" s="178"/>
    </row>
    <row r="227" spans="1:8" ht="14.25" x14ac:dyDescent="0.2">
      <c r="A227" s="233" t="s">
        <v>522</v>
      </c>
      <c r="B227" s="231"/>
      <c r="C227" s="232">
        <v>0</v>
      </c>
      <c r="F227" s="228"/>
      <c r="G227" s="213"/>
      <c r="H227" s="178"/>
    </row>
    <row r="228" spans="1:8" ht="14.25" x14ac:dyDescent="0.2">
      <c r="A228" s="233"/>
      <c r="B228" s="231"/>
      <c r="C228" s="232"/>
      <c r="F228" s="228"/>
      <c r="G228" s="213"/>
      <c r="H228" s="178"/>
    </row>
    <row r="229" spans="1:8" ht="14.25" x14ac:dyDescent="0.2">
      <c r="A229" s="230" t="s">
        <v>523</v>
      </c>
      <c r="B229" s="231"/>
      <c r="C229" s="232"/>
      <c r="F229" s="228"/>
      <c r="G229" s="213"/>
      <c r="H229" s="178"/>
    </row>
    <row r="230" spans="1:8" ht="14.25" x14ac:dyDescent="0.2">
      <c r="A230" s="233" t="s">
        <v>524</v>
      </c>
      <c r="B230" s="231"/>
      <c r="C230" s="232">
        <v>0</v>
      </c>
      <c r="F230" s="228"/>
      <c r="G230" s="213"/>
      <c r="H230" s="178"/>
    </row>
    <row r="231" spans="1:8" ht="14.25" x14ac:dyDescent="0.2">
      <c r="A231" s="233" t="s">
        <v>525</v>
      </c>
      <c r="B231" s="231"/>
      <c r="C231" s="232">
        <v>0</v>
      </c>
      <c r="F231" s="228"/>
      <c r="G231" s="213"/>
      <c r="H231" s="178"/>
    </row>
    <row r="232" spans="1:8" ht="14.25" x14ac:dyDescent="0.2">
      <c r="A232" s="233" t="s">
        <v>526</v>
      </c>
      <c r="B232" s="231"/>
      <c r="C232" s="232">
        <v>0</v>
      </c>
      <c r="F232" s="228"/>
      <c r="G232" s="213"/>
      <c r="H232" s="178"/>
    </row>
    <row r="233" spans="1:8" ht="13.9" customHeight="1" x14ac:dyDescent="0.2">
      <c r="A233" s="233"/>
      <c r="B233" s="231"/>
      <c r="C233" s="232"/>
      <c r="F233" s="228"/>
      <c r="G233" s="213"/>
      <c r="H233" s="178"/>
    </row>
    <row r="234" spans="1:8" ht="14.25" x14ac:dyDescent="0.2">
      <c r="A234" s="230" t="s">
        <v>527</v>
      </c>
      <c r="B234" s="231"/>
      <c r="C234" s="232"/>
      <c r="F234" s="228"/>
      <c r="G234" s="213"/>
      <c r="H234" s="178"/>
    </row>
    <row r="235" spans="1:8" ht="14.25" x14ac:dyDescent="0.2">
      <c r="A235" s="233" t="s">
        <v>528</v>
      </c>
      <c r="B235" s="231"/>
      <c r="C235" s="232">
        <v>44123506</v>
      </c>
      <c r="F235" s="228"/>
      <c r="G235" s="213"/>
      <c r="H235" s="178"/>
    </row>
    <row r="236" spans="1:8" ht="14.25" x14ac:dyDescent="0.2">
      <c r="A236" s="233"/>
      <c r="B236" s="231"/>
      <c r="C236" s="232"/>
      <c r="F236" s="228"/>
      <c r="G236" s="213"/>
      <c r="H236" s="178"/>
    </row>
    <row r="237" spans="1:8" ht="14.25" x14ac:dyDescent="0.2">
      <c r="A237" s="230" t="s">
        <v>529</v>
      </c>
      <c r="B237" s="231"/>
      <c r="C237" s="232"/>
      <c r="F237" s="228"/>
      <c r="G237" s="213"/>
      <c r="H237" s="178"/>
    </row>
    <row r="238" spans="1:8" ht="14.25" x14ac:dyDescent="0.2">
      <c r="A238" s="233" t="s">
        <v>530</v>
      </c>
      <c r="B238" s="231"/>
      <c r="C238" s="232">
        <v>5601025.505499999</v>
      </c>
      <c r="F238" s="228"/>
      <c r="G238" s="213"/>
      <c r="H238" s="178"/>
    </row>
    <row r="239" spans="1:8" ht="14.25" x14ac:dyDescent="0.2">
      <c r="A239" s="233" t="s">
        <v>531</v>
      </c>
      <c r="B239" s="231"/>
      <c r="C239" s="232">
        <v>0</v>
      </c>
      <c r="F239" s="228"/>
      <c r="G239" s="213"/>
      <c r="H239" s="178"/>
    </row>
    <row r="240" spans="1:8" ht="14.25" x14ac:dyDescent="0.2">
      <c r="A240" s="233"/>
      <c r="B240" s="231"/>
      <c r="C240" s="232"/>
      <c r="F240" s="228"/>
      <c r="G240" s="213"/>
      <c r="H240" s="178"/>
    </row>
    <row r="241" spans="1:8" ht="16.5" customHeight="1" x14ac:dyDescent="0.2">
      <c r="A241" s="230" t="s">
        <v>532</v>
      </c>
      <c r="B241" s="231"/>
      <c r="C241" s="232"/>
      <c r="F241" s="228"/>
      <c r="G241" s="213"/>
      <c r="H241" s="178"/>
    </row>
    <row r="242" spans="1:8" ht="16.5" customHeight="1" x14ac:dyDescent="0.2">
      <c r="A242" s="233" t="s">
        <v>533</v>
      </c>
      <c r="B242" s="231"/>
      <c r="C242" s="232">
        <v>0</v>
      </c>
      <c r="F242" s="228"/>
      <c r="G242" s="213"/>
      <c r="H242" s="178"/>
    </row>
    <row r="243" spans="1:8" ht="16.5" customHeight="1" x14ac:dyDescent="0.2">
      <c r="A243" s="233" t="s">
        <v>534</v>
      </c>
      <c r="B243" s="231"/>
      <c r="C243" s="232">
        <v>0</v>
      </c>
      <c r="F243" s="228"/>
      <c r="G243" s="213"/>
      <c r="H243" s="178"/>
    </row>
    <row r="244" spans="1:8" ht="16.5" customHeight="1" x14ac:dyDescent="0.2">
      <c r="A244" s="233" t="s">
        <v>535</v>
      </c>
      <c r="B244" s="231"/>
      <c r="C244" s="232">
        <v>0</v>
      </c>
      <c r="F244" s="228"/>
      <c r="G244" s="213"/>
      <c r="H244" s="178"/>
    </row>
    <row r="245" spans="1:8" ht="16.5" customHeight="1" x14ac:dyDescent="0.2">
      <c r="A245" s="233"/>
      <c r="B245" s="231"/>
      <c r="C245" s="232"/>
      <c r="F245" s="228"/>
      <c r="G245" s="213"/>
      <c r="H245" s="178"/>
    </row>
    <row r="246" spans="1:8" ht="14.25" x14ac:dyDescent="0.2">
      <c r="A246" s="230" t="s">
        <v>536</v>
      </c>
      <c r="B246" s="231"/>
      <c r="C246" s="232"/>
      <c r="F246" s="228"/>
      <c r="G246" s="213"/>
      <c r="H246" s="178"/>
    </row>
    <row r="247" spans="1:8" ht="14.25" x14ac:dyDescent="0.2">
      <c r="A247" s="233" t="s">
        <v>537</v>
      </c>
      <c r="B247" s="231"/>
      <c r="C247" s="232">
        <v>0</v>
      </c>
      <c r="F247" s="228"/>
      <c r="G247" s="213"/>
      <c r="H247" s="178"/>
    </row>
    <row r="248" spans="1:8" ht="14.25" x14ac:dyDescent="0.2">
      <c r="A248" s="233"/>
      <c r="B248" s="231"/>
      <c r="C248" s="232"/>
      <c r="F248" s="228"/>
      <c r="G248" s="213"/>
      <c r="H248" s="178"/>
    </row>
    <row r="249" spans="1:8" ht="14.25" x14ac:dyDescent="0.2">
      <c r="A249" s="230" t="s">
        <v>538</v>
      </c>
      <c r="B249" s="231"/>
      <c r="C249" s="232"/>
      <c r="F249" s="228"/>
      <c r="G249" s="213"/>
      <c r="H249" s="178"/>
    </row>
    <row r="250" spans="1:8" ht="14.25" x14ac:dyDescent="0.2">
      <c r="A250" s="233" t="s">
        <v>539</v>
      </c>
      <c r="B250" s="231"/>
      <c r="C250" s="232">
        <v>0</v>
      </c>
      <c r="F250" s="228"/>
      <c r="G250" s="213"/>
      <c r="H250" s="178"/>
    </row>
    <row r="251" spans="1:8" ht="14.25" x14ac:dyDescent="0.2">
      <c r="A251" s="233" t="s">
        <v>540</v>
      </c>
      <c r="B251" s="231"/>
      <c r="C251" s="232">
        <v>0</v>
      </c>
      <c r="F251" s="228"/>
      <c r="G251" s="213"/>
      <c r="H251" s="178"/>
    </row>
    <row r="252" spans="1:8" ht="14.25" x14ac:dyDescent="0.2">
      <c r="A252" s="233"/>
      <c r="B252" s="231"/>
      <c r="C252" s="232"/>
      <c r="F252" s="228"/>
      <c r="G252" s="213"/>
      <c r="H252" s="178"/>
    </row>
    <row r="253" spans="1:8" ht="14.25" x14ac:dyDescent="0.2">
      <c r="A253" s="230" t="s">
        <v>541</v>
      </c>
      <c r="B253" s="231"/>
      <c r="C253" s="232"/>
      <c r="F253" s="228"/>
      <c r="G253" s="213"/>
      <c r="H253" s="178"/>
    </row>
    <row r="254" spans="1:8" ht="14.25" x14ac:dyDescent="0.2">
      <c r="A254" s="233" t="s">
        <v>542</v>
      </c>
      <c r="B254" s="231"/>
      <c r="C254" s="232">
        <v>0</v>
      </c>
      <c r="F254" s="228"/>
      <c r="G254" s="213"/>
      <c r="H254" s="178"/>
    </row>
    <row r="255" spans="1:8" ht="14.25" x14ac:dyDescent="0.2">
      <c r="A255" s="233"/>
      <c r="B255" s="231"/>
      <c r="C255" s="232"/>
      <c r="F255" s="228"/>
      <c r="G255" s="213"/>
      <c r="H255" s="178"/>
    </row>
    <row r="256" spans="1:8" ht="14.25" x14ac:dyDescent="0.2">
      <c r="A256" s="230" t="s">
        <v>543</v>
      </c>
      <c r="B256" s="231"/>
      <c r="C256" s="232"/>
      <c r="F256" s="228"/>
      <c r="G256" s="213"/>
      <c r="H256" s="178"/>
    </row>
    <row r="257" spans="1:8" ht="14.25" x14ac:dyDescent="0.2">
      <c r="A257" s="233" t="s">
        <v>544</v>
      </c>
      <c r="B257" s="231"/>
      <c r="C257" s="232">
        <v>0</v>
      </c>
      <c r="F257" s="228"/>
      <c r="G257" s="213"/>
      <c r="H257" s="178"/>
    </row>
    <row r="258" spans="1:8" ht="14.25" x14ac:dyDescent="0.2">
      <c r="A258" s="233"/>
      <c r="B258" s="231"/>
      <c r="C258" s="232"/>
      <c r="F258" s="228"/>
      <c r="G258" s="213"/>
      <c r="H258" s="178"/>
    </row>
    <row r="259" spans="1:8" ht="14.25" x14ac:dyDescent="0.2">
      <c r="A259" s="230" t="s">
        <v>545</v>
      </c>
      <c r="B259" s="231"/>
      <c r="C259" s="234"/>
      <c r="F259" s="228"/>
      <c r="G259" s="213"/>
      <c r="H259" s="178"/>
    </row>
    <row r="260" spans="1:8" ht="14.25" x14ac:dyDescent="0.2">
      <c r="A260" s="233" t="s">
        <v>546</v>
      </c>
      <c r="B260" s="231"/>
      <c r="C260" s="232">
        <v>0</v>
      </c>
      <c r="F260" s="228"/>
      <c r="G260" s="213"/>
      <c r="H260" s="178"/>
    </row>
    <row r="261" spans="1:8" ht="14.25" x14ac:dyDescent="0.2">
      <c r="A261" s="233"/>
      <c r="B261" s="231"/>
      <c r="C261" s="232"/>
      <c r="F261" s="228"/>
      <c r="G261" s="213"/>
      <c r="H261" s="178"/>
    </row>
    <row r="262" spans="1:8" ht="14.25" x14ac:dyDescent="0.2">
      <c r="A262" s="230" t="s">
        <v>547</v>
      </c>
      <c r="B262" s="231"/>
      <c r="C262" s="234"/>
      <c r="F262" s="228"/>
      <c r="G262" s="213"/>
      <c r="H262" s="178"/>
    </row>
    <row r="263" spans="1:8" ht="14.25" x14ac:dyDescent="0.2">
      <c r="A263" s="233" t="s">
        <v>548</v>
      </c>
      <c r="B263" s="231"/>
      <c r="C263" s="232">
        <v>0</v>
      </c>
      <c r="F263" s="228"/>
      <c r="G263" s="213"/>
      <c r="H263" s="178"/>
    </row>
    <row r="264" spans="1:8" ht="14.25" x14ac:dyDescent="0.2">
      <c r="A264" s="233"/>
      <c r="B264" s="231"/>
      <c r="C264" s="232"/>
      <c r="F264" s="228"/>
      <c r="G264" s="213"/>
      <c r="H264" s="178"/>
    </row>
    <row r="265" spans="1:8" ht="14.25" x14ac:dyDescent="0.2">
      <c r="A265" s="230" t="s">
        <v>549</v>
      </c>
      <c r="B265" s="231"/>
      <c r="C265" s="232"/>
      <c r="F265" s="228"/>
      <c r="G265" s="213"/>
      <c r="H265" s="178"/>
    </row>
    <row r="266" spans="1:8" ht="14.25" x14ac:dyDescent="0.2">
      <c r="A266" s="233" t="s">
        <v>550</v>
      </c>
      <c r="B266" s="231"/>
      <c r="C266" s="232">
        <v>0</v>
      </c>
      <c r="F266" s="228"/>
      <c r="G266" s="213"/>
      <c r="H266" s="178"/>
    </row>
    <row r="267" spans="1:8" ht="14.25" x14ac:dyDescent="0.2">
      <c r="A267" s="233"/>
      <c r="B267" s="231"/>
      <c r="C267" s="232"/>
      <c r="F267" s="228"/>
      <c r="G267" s="213"/>
      <c r="H267" s="178"/>
    </row>
    <row r="268" spans="1:8" ht="14.25" x14ac:dyDescent="0.2">
      <c r="A268" s="230" t="s">
        <v>551</v>
      </c>
      <c r="B268" s="231"/>
      <c r="C268" s="232"/>
      <c r="F268" s="228"/>
      <c r="G268" s="213"/>
      <c r="H268" s="178"/>
    </row>
    <row r="269" spans="1:8" ht="14.25" x14ac:dyDescent="0.2">
      <c r="A269" s="233" t="s">
        <v>552</v>
      </c>
      <c r="B269" s="231"/>
      <c r="C269" s="232">
        <v>0</v>
      </c>
      <c r="F269" s="228"/>
      <c r="G269" s="213"/>
      <c r="H269" s="178"/>
    </row>
    <row r="270" spans="1:8" ht="14.25" x14ac:dyDescent="0.2">
      <c r="A270" s="233" t="s">
        <v>553</v>
      </c>
      <c r="B270" s="231"/>
      <c r="C270" s="232">
        <v>0</v>
      </c>
      <c r="F270" s="228"/>
      <c r="G270" s="213"/>
      <c r="H270" s="178"/>
    </row>
    <row r="271" spans="1:8" ht="14.25" x14ac:dyDescent="0.2">
      <c r="A271" s="233" t="s">
        <v>554</v>
      </c>
      <c r="B271" s="231"/>
      <c r="C271" s="232">
        <v>0</v>
      </c>
      <c r="F271" s="228"/>
      <c r="G271" s="213"/>
      <c r="H271" s="178"/>
    </row>
    <row r="272" spans="1:8" ht="14.25" x14ac:dyDescent="0.2">
      <c r="A272" s="233" t="s">
        <v>555</v>
      </c>
      <c r="B272" s="231"/>
      <c r="C272" s="232">
        <v>0</v>
      </c>
      <c r="F272" s="228"/>
      <c r="G272" s="213"/>
      <c r="H272" s="178"/>
    </row>
    <row r="273" spans="1:8" ht="14.25" x14ac:dyDescent="0.2">
      <c r="A273" s="233"/>
      <c r="B273" s="231"/>
      <c r="C273" s="232"/>
      <c r="F273" s="228"/>
      <c r="G273" s="213"/>
      <c r="H273" s="178"/>
    </row>
    <row r="274" spans="1:8" ht="14.25" x14ac:dyDescent="0.2">
      <c r="A274" s="230" t="s">
        <v>556</v>
      </c>
      <c r="B274" s="231"/>
      <c r="C274" s="232"/>
      <c r="F274" s="228"/>
      <c r="G274" s="213"/>
      <c r="H274" s="178"/>
    </row>
    <row r="275" spans="1:8" ht="14.25" x14ac:dyDescent="0.2">
      <c r="A275" s="233" t="s">
        <v>557</v>
      </c>
      <c r="B275" s="231"/>
      <c r="C275" s="232">
        <v>1947513.8208605479</v>
      </c>
      <c r="F275" s="228"/>
      <c r="G275" s="213"/>
      <c r="H275" s="178"/>
    </row>
    <row r="276" spans="1:8" ht="14.25" x14ac:dyDescent="0.2">
      <c r="A276" s="233"/>
      <c r="B276" s="231"/>
      <c r="C276" s="232">
        <v>0</v>
      </c>
      <c r="F276" s="228"/>
      <c r="G276" s="213"/>
      <c r="H276" s="178"/>
    </row>
    <row r="277" spans="1:8" ht="14.25" x14ac:dyDescent="0.2">
      <c r="A277" s="230" t="s">
        <v>558</v>
      </c>
      <c r="B277" s="231"/>
      <c r="C277" s="232"/>
      <c r="F277" s="228"/>
      <c r="G277" s="213"/>
      <c r="H277" s="178"/>
    </row>
    <row r="278" spans="1:8" ht="14.25" x14ac:dyDescent="0.2">
      <c r="A278" s="233" t="s">
        <v>559</v>
      </c>
      <c r="B278" s="231"/>
      <c r="C278" s="232">
        <v>1389270.8219178081</v>
      </c>
      <c r="F278" s="228"/>
      <c r="G278" s="213"/>
      <c r="H278" s="178"/>
    </row>
    <row r="279" spans="1:8" ht="14.25" x14ac:dyDescent="0.2">
      <c r="A279" s="233"/>
      <c r="B279" s="231"/>
      <c r="C279" s="232"/>
      <c r="F279" s="228"/>
      <c r="G279" s="213"/>
      <c r="H279" s="178"/>
    </row>
    <row r="280" spans="1:8" ht="14.25" x14ac:dyDescent="0.2">
      <c r="A280" s="230" t="s">
        <v>560</v>
      </c>
      <c r="B280" s="231"/>
      <c r="C280" s="232"/>
      <c r="F280" s="228"/>
      <c r="G280" s="213"/>
      <c r="H280" s="178"/>
    </row>
    <row r="281" spans="1:8" ht="14.25" x14ac:dyDescent="0.2">
      <c r="A281" s="233" t="s">
        <v>561</v>
      </c>
      <c r="B281" s="231"/>
      <c r="C281" s="232">
        <v>0</v>
      </c>
      <c r="F281" s="228"/>
      <c r="G281" s="213"/>
      <c r="H281" s="178"/>
    </row>
    <row r="282" spans="1:8" ht="14.25" x14ac:dyDescent="0.2">
      <c r="A282" s="233"/>
      <c r="B282" s="231"/>
      <c r="C282" s="232"/>
      <c r="F282" s="228"/>
      <c r="G282" s="213"/>
      <c r="H282" s="178"/>
    </row>
    <row r="283" spans="1:8" ht="14.25" x14ac:dyDescent="0.2">
      <c r="A283" s="230" t="s">
        <v>562</v>
      </c>
      <c r="B283" s="231"/>
      <c r="C283" s="232"/>
      <c r="F283" s="228"/>
      <c r="G283" s="213"/>
      <c r="H283" s="178"/>
    </row>
    <row r="284" spans="1:8" ht="14.25" x14ac:dyDescent="0.2">
      <c r="A284" s="233" t="s">
        <v>563</v>
      </c>
      <c r="B284" s="231"/>
      <c r="C284" s="232">
        <v>0</v>
      </c>
      <c r="F284" s="228"/>
      <c r="G284" s="213"/>
      <c r="H284" s="178"/>
    </row>
    <row r="285" spans="1:8" ht="14.25" x14ac:dyDescent="0.2">
      <c r="A285" s="233"/>
      <c r="B285" s="231"/>
      <c r="C285" s="232"/>
      <c r="F285" s="228"/>
      <c r="G285" s="213"/>
      <c r="H285" s="178"/>
    </row>
    <row r="286" spans="1:8" ht="14.25" x14ac:dyDescent="0.2">
      <c r="A286" s="230" t="s">
        <v>564</v>
      </c>
      <c r="B286" s="231"/>
      <c r="C286" s="232"/>
      <c r="F286" s="228"/>
      <c r="G286" s="213"/>
      <c r="H286" s="178"/>
    </row>
    <row r="287" spans="1:8" ht="14.25" x14ac:dyDescent="0.2">
      <c r="A287" s="233" t="s">
        <v>565</v>
      </c>
      <c r="B287" s="231"/>
      <c r="C287" s="232">
        <v>0</v>
      </c>
      <c r="F287" s="228"/>
      <c r="G287" s="213"/>
      <c r="H287" s="178"/>
    </row>
    <row r="288" spans="1:8" ht="14.25" x14ac:dyDescent="0.2">
      <c r="A288" s="233"/>
      <c r="B288" s="231"/>
      <c r="C288" s="232"/>
      <c r="F288" s="228"/>
      <c r="G288" s="213"/>
      <c r="H288" s="178"/>
    </row>
    <row r="289" spans="1:8" ht="14.25" x14ac:dyDescent="0.2">
      <c r="A289" s="230" t="s">
        <v>566</v>
      </c>
      <c r="B289" s="231"/>
      <c r="C289" s="232"/>
      <c r="F289" s="228"/>
      <c r="G289" s="213"/>
      <c r="H289" s="178"/>
    </row>
    <row r="290" spans="1:8" ht="14.25" x14ac:dyDescent="0.2">
      <c r="A290" s="233" t="s">
        <v>567</v>
      </c>
      <c r="B290" s="231"/>
      <c r="C290" s="232">
        <v>8298908.2527337968</v>
      </c>
      <c r="F290" s="228"/>
      <c r="G290" s="213"/>
      <c r="H290" s="178"/>
    </row>
    <row r="291" spans="1:8" ht="14.25" x14ac:dyDescent="0.2">
      <c r="A291" s="233" t="s">
        <v>568</v>
      </c>
      <c r="B291" s="231"/>
      <c r="C291" s="232">
        <v>0</v>
      </c>
      <c r="F291" s="228"/>
      <c r="G291" s="213"/>
      <c r="H291" s="178"/>
    </row>
    <row r="292" spans="1:8" ht="14.25" x14ac:dyDescent="0.2">
      <c r="A292" s="233"/>
      <c r="B292" s="231"/>
      <c r="C292" s="232"/>
      <c r="F292" s="228"/>
      <c r="G292" s="213"/>
      <c r="H292" s="178"/>
    </row>
    <row r="293" spans="1:8" ht="15" thickBot="1" x14ac:dyDescent="0.25">
      <c r="A293" s="235" t="s">
        <v>173</v>
      </c>
      <c r="B293" s="236"/>
      <c r="C293" s="237">
        <v>187152574.94774961</v>
      </c>
      <c r="D293" s="238">
        <v>0</v>
      </c>
      <c r="F293" s="228"/>
      <c r="G293" s="213"/>
      <c r="H293" s="178"/>
    </row>
    <row r="294" spans="1:8" ht="15" thickBot="1" x14ac:dyDescent="0.25">
      <c r="F294" s="228"/>
      <c r="G294" s="213"/>
      <c r="H294" s="178"/>
    </row>
    <row r="295" spans="1:8" ht="17.25" thickBot="1" x14ac:dyDescent="0.3">
      <c r="A295" s="239" t="s">
        <v>174</v>
      </c>
      <c r="B295" s="240"/>
      <c r="C295" s="240"/>
      <c r="D295" s="240"/>
      <c r="E295" s="240"/>
      <c r="F295" s="241"/>
      <c r="H295" s="178"/>
    </row>
    <row r="296" spans="1:8" ht="15" thickBot="1" x14ac:dyDescent="0.25">
      <c r="A296" s="242" t="s">
        <v>175</v>
      </c>
      <c r="B296" s="243"/>
      <c r="C296" s="244"/>
      <c r="D296" s="245"/>
      <c r="E296" s="245"/>
      <c r="F296" s="246"/>
      <c r="H296" s="178"/>
    </row>
    <row r="297" spans="1:8" ht="15" x14ac:dyDescent="0.25">
      <c r="A297" s="247" t="s">
        <v>176</v>
      </c>
      <c r="B297" s="146"/>
      <c r="C297" s="248">
        <v>0</v>
      </c>
      <c r="D297" s="227"/>
      <c r="E297" s="227"/>
      <c r="F297" s="228"/>
      <c r="H297" s="178"/>
    </row>
    <row r="298" spans="1:8" ht="14.25" x14ac:dyDescent="0.2">
      <c r="A298" s="249"/>
      <c r="B298" s="250"/>
      <c r="C298" s="146"/>
      <c r="D298" s="227"/>
      <c r="E298" s="227"/>
      <c r="F298" s="228"/>
      <c r="H298" s="178"/>
    </row>
    <row r="299" spans="1:8" ht="14.25" x14ac:dyDescent="0.2">
      <c r="A299" s="251" t="s">
        <v>177</v>
      </c>
      <c r="B299" s="252"/>
      <c r="C299" s="253">
        <v>1635918416</v>
      </c>
      <c r="D299" s="245"/>
      <c r="E299" s="227"/>
      <c r="F299" s="246"/>
      <c r="H299" s="178"/>
    </row>
    <row r="300" spans="1:8" ht="14.25" x14ac:dyDescent="0.2">
      <c r="A300" s="251" t="s">
        <v>178</v>
      </c>
      <c r="B300" s="252"/>
      <c r="C300" s="253">
        <v>-44123506</v>
      </c>
      <c r="D300" s="245"/>
      <c r="E300" s="227"/>
      <c r="F300" s="246"/>
      <c r="H300" s="178"/>
    </row>
    <row r="301" spans="1:8" ht="14.25" x14ac:dyDescent="0.2">
      <c r="A301" s="251" t="s">
        <v>179</v>
      </c>
      <c r="B301" s="252"/>
      <c r="C301" s="253">
        <v>0</v>
      </c>
      <c r="D301" s="245"/>
      <c r="E301" s="227"/>
      <c r="F301" s="246"/>
      <c r="H301" s="178"/>
    </row>
    <row r="302" spans="1:8" ht="14.25" x14ac:dyDescent="0.2">
      <c r="A302" s="251" t="s">
        <v>180</v>
      </c>
      <c r="B302" s="252"/>
      <c r="C302" s="253">
        <v>0</v>
      </c>
      <c r="D302" s="245"/>
      <c r="E302" s="227"/>
      <c r="F302" s="246"/>
      <c r="H302" s="178"/>
    </row>
    <row r="303" spans="1:8" ht="14.25" x14ac:dyDescent="0.2">
      <c r="A303" s="251" t="s">
        <v>181</v>
      </c>
      <c r="B303" s="252"/>
      <c r="C303" s="253">
        <v>0</v>
      </c>
      <c r="D303" s="245"/>
      <c r="E303" s="227"/>
      <c r="F303" s="246"/>
      <c r="H303" s="178"/>
    </row>
    <row r="304" spans="1:8" ht="14.25" x14ac:dyDescent="0.2">
      <c r="A304" s="254" t="s">
        <v>182</v>
      </c>
      <c r="B304" s="252"/>
      <c r="C304" s="255">
        <v>1591794910</v>
      </c>
      <c r="D304" s="245"/>
      <c r="E304" s="245"/>
      <c r="F304" s="246"/>
      <c r="H304" s="178"/>
    </row>
    <row r="305" spans="1:8" ht="15" thickBot="1" x14ac:dyDescent="0.25">
      <c r="A305" s="256"/>
      <c r="B305" s="252"/>
      <c r="C305" s="257"/>
      <c r="D305" s="245"/>
      <c r="E305" s="245"/>
      <c r="F305" s="246"/>
      <c r="H305" s="178"/>
    </row>
    <row r="306" spans="1:8" ht="15" thickBot="1" x14ac:dyDescent="0.25">
      <c r="A306" s="242" t="s">
        <v>183</v>
      </c>
      <c r="B306" s="243"/>
      <c r="C306" s="244"/>
      <c r="D306" s="245"/>
      <c r="E306" s="245"/>
      <c r="F306" s="246"/>
      <c r="H306" s="178"/>
    </row>
    <row r="307" spans="1:8" ht="14.25" x14ac:dyDescent="0.2">
      <c r="A307" s="768" t="s">
        <v>184</v>
      </c>
      <c r="B307" s="769"/>
      <c r="C307" s="258">
        <v>1533838891.1999991</v>
      </c>
      <c r="D307" s="245"/>
      <c r="E307" s="245"/>
      <c r="F307" s="246"/>
      <c r="H307" s="178"/>
    </row>
    <row r="308" spans="1:8" ht="14.25" x14ac:dyDescent="0.2">
      <c r="A308" s="770" t="s">
        <v>185</v>
      </c>
      <c r="B308" s="769"/>
      <c r="C308" s="258">
        <v>10538069.366544258</v>
      </c>
      <c r="D308" s="259"/>
      <c r="E308" s="245"/>
      <c r="F308" s="246"/>
      <c r="H308" s="178"/>
    </row>
    <row r="309" spans="1:8" ht="14.25" x14ac:dyDescent="0.2">
      <c r="A309" s="768" t="s">
        <v>186</v>
      </c>
      <c r="B309" s="769"/>
      <c r="C309" s="258">
        <v>0</v>
      </c>
      <c r="D309" s="245"/>
      <c r="E309" s="245"/>
      <c r="F309" s="246"/>
      <c r="H309" s="178"/>
    </row>
    <row r="310" spans="1:8" ht="14.25" x14ac:dyDescent="0.2">
      <c r="A310" s="768" t="s">
        <v>187</v>
      </c>
      <c r="B310" s="769"/>
      <c r="C310" s="258">
        <v>0</v>
      </c>
      <c r="D310" s="245"/>
      <c r="E310" s="245"/>
      <c r="F310" s="246"/>
      <c r="H310" s="178"/>
    </row>
    <row r="311" spans="1:8" ht="14.25" x14ac:dyDescent="0.2">
      <c r="A311" s="768" t="s">
        <v>188</v>
      </c>
      <c r="B311" s="769"/>
      <c r="C311" s="258">
        <v>15917949.100139115</v>
      </c>
      <c r="D311" s="245"/>
      <c r="E311" s="245"/>
      <c r="F311" s="246"/>
      <c r="H311" s="178"/>
    </row>
    <row r="312" spans="1:8" ht="14.25" x14ac:dyDescent="0.2">
      <c r="A312" s="768" t="s">
        <v>189</v>
      </c>
      <c r="B312" s="769"/>
      <c r="C312" s="261">
        <v>31500000</v>
      </c>
      <c r="D312" s="245"/>
      <c r="E312" s="245"/>
      <c r="F312" s="246"/>
      <c r="H312" s="178"/>
    </row>
    <row r="313" spans="1:8" ht="14.25" x14ac:dyDescent="0.2">
      <c r="A313" s="771" t="s">
        <v>190</v>
      </c>
      <c r="B313" s="769"/>
      <c r="C313" s="262">
        <v>1591794910</v>
      </c>
      <c r="D313" s="245"/>
      <c r="E313" s="245"/>
      <c r="F313" s="246"/>
      <c r="H313" s="178"/>
    </row>
    <row r="314" spans="1:8" ht="14.25" x14ac:dyDescent="0.2">
      <c r="A314" s="772"/>
      <c r="B314" s="769"/>
      <c r="C314" s="263"/>
      <c r="D314" s="245"/>
      <c r="E314" s="245"/>
      <c r="F314" s="246"/>
      <c r="H314" s="178"/>
    </row>
    <row r="315" spans="1:8" ht="15.75" thickBot="1" x14ac:dyDescent="0.3">
      <c r="A315" s="773" t="s">
        <v>191</v>
      </c>
      <c r="B315" s="769"/>
      <c r="C315" s="774">
        <v>0</v>
      </c>
      <c r="D315" s="257"/>
      <c r="E315" s="257"/>
      <c r="F315" s="260"/>
      <c r="H315" s="178"/>
    </row>
    <row r="316" spans="1:8" ht="15.75" thickTop="1" thickBot="1" x14ac:dyDescent="0.25">
      <c r="A316" s="256"/>
      <c r="B316" s="252"/>
      <c r="C316" s="257"/>
      <c r="D316" s="257"/>
      <c r="E316" s="257"/>
      <c r="F316" s="260"/>
      <c r="H316" s="178"/>
    </row>
    <row r="317" spans="1:8" ht="17.25" thickBot="1" x14ac:dyDescent="0.3">
      <c r="A317" s="8" t="s">
        <v>192</v>
      </c>
      <c r="B317" s="9"/>
      <c r="C317" s="9"/>
      <c r="D317" s="9"/>
      <c r="E317" s="9"/>
      <c r="F317" s="10"/>
      <c r="H317" s="178"/>
    </row>
    <row r="318" spans="1:8" ht="17.45" customHeight="1" thickBot="1" x14ac:dyDescent="0.25">
      <c r="A318" s="264"/>
      <c r="B318" s="265"/>
      <c r="C318" s="266" t="s">
        <v>193</v>
      </c>
      <c r="D318" s="266" t="s">
        <v>194</v>
      </c>
      <c r="E318" s="267"/>
      <c r="F318" s="268"/>
      <c r="H318" s="178"/>
    </row>
    <row r="319" spans="1:8" ht="14.25" x14ac:dyDescent="0.2">
      <c r="A319" s="199" t="s">
        <v>195</v>
      </c>
      <c r="B319" s="265"/>
      <c r="C319" s="269">
        <v>32093852.910000015</v>
      </c>
      <c r="D319" s="270">
        <v>7.78332658357654E-2</v>
      </c>
      <c r="E319" s="271"/>
      <c r="F319" s="268"/>
      <c r="H319" s="178"/>
    </row>
    <row r="320" spans="1:8" ht="14.25" x14ac:dyDescent="0.2">
      <c r="A320" s="199" t="s">
        <v>196</v>
      </c>
      <c r="B320" s="265"/>
      <c r="C320" s="269">
        <v>6591759.2188146571</v>
      </c>
      <c r="D320" s="270">
        <v>1.5986181186849534E-2</v>
      </c>
      <c r="E320" s="267"/>
      <c r="F320" s="268"/>
      <c r="H320" s="178"/>
    </row>
    <row r="321" spans="1:8" ht="14.25" x14ac:dyDescent="0.2">
      <c r="A321" s="199" t="s">
        <v>197</v>
      </c>
      <c r="B321" s="265"/>
      <c r="C321" s="775">
        <v>5392674.3032855392</v>
      </c>
      <c r="D321" s="270">
        <v>1.3078188330655128E-2</v>
      </c>
      <c r="E321" s="267"/>
      <c r="F321" s="268"/>
      <c r="H321" s="178"/>
    </row>
    <row r="322" spans="1:8" ht="14.25" x14ac:dyDescent="0.2">
      <c r="A322" s="199" t="s">
        <v>198</v>
      </c>
      <c r="B322" s="265"/>
      <c r="C322" s="261">
        <v>-155602.41348964977</v>
      </c>
      <c r="D322" s="270">
        <v>-3.7736335515057331E-4</v>
      </c>
      <c r="E322" s="267"/>
      <c r="F322" s="268"/>
      <c r="H322" s="178"/>
    </row>
    <row r="323" spans="1:8" ht="14.25" x14ac:dyDescent="0.2">
      <c r="A323" s="179" t="s">
        <v>199</v>
      </c>
      <c r="B323" s="272"/>
      <c r="C323" s="776">
        <v>43922684.018610567</v>
      </c>
      <c r="D323" s="274">
        <v>0.1065202719981195</v>
      </c>
      <c r="E323" s="267"/>
      <c r="F323" s="268"/>
      <c r="H323" s="178"/>
    </row>
    <row r="324" spans="1:8" ht="14.25" x14ac:dyDescent="0.2">
      <c r="A324" s="275"/>
      <c r="B324" s="265"/>
      <c r="C324" s="777"/>
      <c r="D324" s="276"/>
      <c r="E324" s="267"/>
      <c r="F324" s="268"/>
      <c r="H324" s="178"/>
    </row>
    <row r="325" spans="1:8" ht="14.25" x14ac:dyDescent="0.2">
      <c r="A325" s="199" t="s">
        <v>200</v>
      </c>
      <c r="B325" s="265"/>
      <c r="C325" s="261">
        <v>-1807088.6265983614</v>
      </c>
      <c r="D325" s="270">
        <v>-4.3825093190663095E-3</v>
      </c>
      <c r="E325" s="267"/>
      <c r="F325" s="268"/>
      <c r="H325" s="178"/>
    </row>
    <row r="326" spans="1:8" ht="14.25" x14ac:dyDescent="0.2">
      <c r="A326" s="199" t="s">
        <v>201</v>
      </c>
      <c r="B326" s="265"/>
      <c r="C326" s="261">
        <v>-31567312.82</v>
      </c>
      <c r="D326" s="270">
        <v>-7.6556313052530398E-2</v>
      </c>
      <c r="E326" s="267"/>
      <c r="F326" s="268"/>
      <c r="H326" s="178"/>
    </row>
    <row r="327" spans="1:8" ht="14.25" x14ac:dyDescent="0.2">
      <c r="A327" s="199" t="s">
        <v>202</v>
      </c>
      <c r="B327" s="265"/>
      <c r="C327" s="261">
        <v>1087410.3235000009</v>
      </c>
      <c r="D327" s="270">
        <v>2.6371622322466479E-3</v>
      </c>
      <c r="E327" s="267"/>
      <c r="F327" s="268"/>
      <c r="H327" s="178"/>
    </row>
    <row r="328" spans="1:8" ht="13.9" hidden="1" customHeight="1" x14ac:dyDescent="0.2">
      <c r="A328" s="199"/>
      <c r="B328" s="265"/>
      <c r="C328" s="269"/>
      <c r="D328" s="270"/>
      <c r="E328" s="267"/>
      <c r="F328" s="268"/>
      <c r="H328" s="178"/>
    </row>
    <row r="329" spans="1:8" ht="14.25" x14ac:dyDescent="0.2">
      <c r="A329" s="179" t="s">
        <v>203</v>
      </c>
      <c r="B329" s="265"/>
      <c r="C329" s="273">
        <v>-32286991.123098362</v>
      </c>
      <c r="D329" s="274">
        <v>-7.8301660139350054E-2</v>
      </c>
      <c r="E329" s="267"/>
      <c r="F329" s="268"/>
      <c r="H329" s="178"/>
    </row>
    <row r="330" spans="1:8" ht="14.25" x14ac:dyDescent="0.2">
      <c r="A330" s="275"/>
      <c r="B330" s="265"/>
      <c r="C330" s="276"/>
      <c r="D330" s="276"/>
      <c r="E330" s="267"/>
      <c r="F330" s="268"/>
      <c r="H330" s="178"/>
    </row>
    <row r="331" spans="1:8" ht="14.25" x14ac:dyDescent="0.2">
      <c r="A331" s="210" t="s">
        <v>204</v>
      </c>
      <c r="B331" s="265"/>
      <c r="C331" s="277">
        <v>11635692.895512205</v>
      </c>
      <c r="D331" s="278">
        <v>7.1126364137172257E-3</v>
      </c>
      <c r="E331" s="267"/>
      <c r="F331" s="268"/>
      <c r="H331" s="178"/>
    </row>
    <row r="332" spans="1:8" ht="14.25" x14ac:dyDescent="0.2">
      <c r="A332" s="275"/>
      <c r="B332" s="265"/>
      <c r="C332" s="276"/>
      <c r="D332" s="270"/>
      <c r="E332" s="267"/>
      <c r="F332" s="268"/>
      <c r="H332" s="178"/>
    </row>
    <row r="333" spans="1:8" ht="14.25" x14ac:dyDescent="0.2">
      <c r="A333" s="199" t="s">
        <v>205</v>
      </c>
      <c r="B333" s="265"/>
      <c r="C333" s="269">
        <v>0</v>
      </c>
      <c r="D333" s="270">
        <v>0</v>
      </c>
      <c r="E333" s="267"/>
      <c r="F333" s="268"/>
      <c r="H333" s="178"/>
    </row>
    <row r="334" spans="1:8" ht="14.25" x14ac:dyDescent="0.2">
      <c r="A334" s="199" t="s">
        <v>206</v>
      </c>
      <c r="B334" s="265"/>
      <c r="C334" s="269">
        <v>0</v>
      </c>
      <c r="D334" s="270">
        <v>0</v>
      </c>
      <c r="E334" s="267"/>
      <c r="F334" s="268"/>
      <c r="H334" s="178"/>
    </row>
    <row r="335" spans="1:8" ht="15.75" thickBot="1" x14ac:dyDescent="0.3">
      <c r="A335" s="210" t="s">
        <v>207</v>
      </c>
      <c r="B335" s="279"/>
      <c r="C335" s="280">
        <v>11635692.895512205</v>
      </c>
      <c r="D335" s="281">
        <v>7.1126364137172257E-3</v>
      </c>
      <c r="E335" s="282"/>
      <c r="F335" s="268"/>
      <c r="H335" s="178"/>
    </row>
    <row r="336" spans="1:8" ht="16.5" thickTop="1" thickBot="1" x14ac:dyDescent="0.3">
      <c r="A336" s="283"/>
      <c r="B336" s="279"/>
      <c r="C336" s="284"/>
      <c r="D336" s="285"/>
      <c r="E336" s="267"/>
      <c r="F336" s="268"/>
      <c r="H336" s="178"/>
    </row>
    <row r="337" spans="1:8" ht="14.45" hidden="1" customHeight="1" x14ac:dyDescent="0.2">
      <c r="A337" s="275"/>
      <c r="B337" s="265"/>
      <c r="C337" s="276"/>
      <c r="D337" s="267"/>
      <c r="E337" s="267"/>
      <c r="F337" s="268"/>
      <c r="H337" s="178"/>
    </row>
    <row r="338" spans="1:8" ht="17.25" thickBot="1" x14ac:dyDescent="0.3">
      <c r="A338" s="8" t="s">
        <v>208</v>
      </c>
      <c r="B338" s="9"/>
      <c r="C338" s="9"/>
      <c r="D338" s="9"/>
      <c r="E338" s="9"/>
      <c r="F338" s="10"/>
      <c r="H338" s="178"/>
    </row>
    <row r="339" spans="1:8" ht="16.899999999999999" customHeight="1" thickBot="1" x14ac:dyDescent="0.3">
      <c r="A339" s="286" t="s">
        <v>209</v>
      </c>
      <c r="B339" s="287" t="s">
        <v>210</v>
      </c>
      <c r="C339" s="287" t="s">
        <v>211</v>
      </c>
      <c r="D339" s="287" t="s">
        <v>212</v>
      </c>
      <c r="E339" s="287" t="s">
        <v>213</v>
      </c>
      <c r="F339" s="268"/>
      <c r="H339" s="178"/>
    </row>
    <row r="340" spans="1:8" ht="16.899999999999999" customHeight="1" thickBot="1" x14ac:dyDescent="0.25">
      <c r="A340" s="288">
        <v>44522</v>
      </c>
      <c r="B340" s="289">
        <v>1800000000</v>
      </c>
      <c r="C340" s="290">
        <v>73305585</v>
      </c>
      <c r="D340" s="290">
        <v>1726694415</v>
      </c>
      <c r="E340" s="291">
        <v>0.16334883104395606</v>
      </c>
      <c r="F340" s="268"/>
      <c r="H340" s="178"/>
    </row>
    <row r="341" spans="1:8" ht="16.899999999999999" customHeight="1" thickBot="1" x14ac:dyDescent="0.25">
      <c r="A341" s="288">
        <v>44613</v>
      </c>
      <c r="B341" s="289">
        <v>1726694415</v>
      </c>
      <c r="C341" s="290">
        <v>48929775</v>
      </c>
      <c r="D341" s="290">
        <v>1677764640</v>
      </c>
      <c r="E341" s="291">
        <v>0.11366040691986883</v>
      </c>
      <c r="F341" s="268"/>
      <c r="H341" s="178"/>
    </row>
    <row r="342" spans="1:8" ht="16.899999999999999" customHeight="1" thickBot="1" x14ac:dyDescent="0.25">
      <c r="A342" s="288">
        <v>44704</v>
      </c>
      <c r="B342" s="289">
        <v>1677764640</v>
      </c>
      <c r="C342" s="290">
        <v>41846224</v>
      </c>
      <c r="D342" s="290">
        <v>1635918416</v>
      </c>
      <c r="E342" s="291">
        <v>0.10004069737420658</v>
      </c>
      <c r="F342" s="268"/>
      <c r="H342" s="178"/>
    </row>
    <row r="343" spans="1:8" ht="15" thickBot="1" x14ac:dyDescent="0.25">
      <c r="A343" s="288">
        <v>44795</v>
      </c>
      <c r="B343" s="289">
        <v>1635918416</v>
      </c>
      <c r="C343" s="290">
        <v>44123506</v>
      </c>
      <c r="D343" s="290">
        <v>1591794910</v>
      </c>
      <c r="E343" s="291">
        <v>0.10818320520227441</v>
      </c>
      <c r="F343" s="260"/>
      <c r="H343" s="178"/>
    </row>
    <row r="344" spans="1:8" ht="14.25" x14ac:dyDescent="0.2">
      <c r="A344" s="292"/>
      <c r="B344" s="293"/>
      <c r="C344" s="293"/>
      <c r="D344" s="293"/>
      <c r="E344" s="294"/>
      <c r="F344" s="260"/>
      <c r="H344" s="178"/>
    </row>
    <row r="345" spans="1:8" ht="15" thickBot="1" x14ac:dyDescent="0.25">
      <c r="A345" s="295"/>
      <c r="B345" s="252"/>
      <c r="C345" s="296"/>
      <c r="D345" s="257"/>
      <c r="E345" s="257"/>
      <c r="F345" s="260"/>
      <c r="H345" s="178"/>
    </row>
    <row r="346" spans="1:8" ht="14.45" customHeight="1" thickBot="1" x14ac:dyDescent="0.3">
      <c r="A346" s="286" t="s">
        <v>214</v>
      </c>
      <c r="B346" s="297" t="s">
        <v>215</v>
      </c>
      <c r="C346" s="297"/>
      <c r="D346" s="297"/>
      <c r="E346" s="298"/>
      <c r="F346" s="260"/>
      <c r="H346" s="178"/>
    </row>
    <row r="347" spans="1:8" ht="14.25" x14ac:dyDescent="0.2">
      <c r="A347" s="295"/>
      <c r="B347" s="735"/>
      <c r="C347" s="735"/>
      <c r="D347" s="735"/>
      <c r="E347" s="299"/>
      <c r="F347" s="260"/>
      <c r="H347" s="178"/>
    </row>
    <row r="348" spans="1:8" ht="13.5" customHeight="1" x14ac:dyDescent="0.2">
      <c r="A348" s="295"/>
      <c r="B348" s="735"/>
      <c r="C348" s="735"/>
      <c r="D348" s="735"/>
      <c r="E348" s="299"/>
      <c r="F348" s="260"/>
      <c r="H348" s="178"/>
    </row>
    <row r="349" spans="1:8" ht="12" customHeight="1" x14ac:dyDescent="0.2">
      <c r="A349" s="295"/>
      <c r="B349" s="300"/>
      <c r="C349" s="300"/>
      <c r="D349" s="300"/>
      <c r="E349" s="301"/>
      <c r="F349" s="260"/>
      <c r="H349" s="178"/>
    </row>
    <row r="350" spans="1:8" ht="15" thickBot="1" x14ac:dyDescent="0.25">
      <c r="A350" s="295"/>
      <c r="B350" s="252"/>
      <c r="C350" s="296"/>
      <c r="D350" s="257"/>
      <c r="E350" s="257"/>
      <c r="F350" s="260"/>
      <c r="H350" s="178"/>
    </row>
    <row r="351" spans="1:8" ht="17.25" thickBot="1" x14ac:dyDescent="0.3">
      <c r="A351" s="239" t="s">
        <v>216</v>
      </c>
      <c r="B351" s="240"/>
      <c r="C351" s="240"/>
      <c r="D351" s="240"/>
      <c r="E351" s="240"/>
      <c r="F351" s="241"/>
      <c r="H351" s="178"/>
    </row>
    <row r="352" spans="1:8" ht="15.75" thickBot="1" x14ac:dyDescent="0.3">
      <c r="A352" s="302" t="s">
        <v>217</v>
      </c>
      <c r="B352" s="303"/>
      <c r="C352" s="304" t="s">
        <v>218</v>
      </c>
      <c r="D352" s="304" t="s">
        <v>219</v>
      </c>
      <c r="E352" s="304" t="s">
        <v>220</v>
      </c>
      <c r="F352" s="305"/>
      <c r="H352" s="178"/>
    </row>
    <row r="353" spans="1:8" ht="14.25" x14ac:dyDescent="0.2">
      <c r="A353" s="733" t="s">
        <v>221</v>
      </c>
      <c r="B353" s="734"/>
      <c r="C353" s="306">
        <v>3205</v>
      </c>
      <c r="D353" s="307">
        <v>2801</v>
      </c>
      <c r="E353" s="308"/>
      <c r="F353" s="305"/>
      <c r="H353" s="178"/>
    </row>
    <row r="354" spans="1:8" ht="14.25" x14ac:dyDescent="0.2">
      <c r="A354" s="314" t="s">
        <v>222</v>
      </c>
      <c r="B354" s="315"/>
      <c r="C354" s="309">
        <v>1548780296.3899992</v>
      </c>
      <c r="D354" s="310">
        <v>1450495107.0800018</v>
      </c>
      <c r="E354" s="308"/>
      <c r="F354" s="305"/>
      <c r="H354" s="178"/>
    </row>
    <row r="355" spans="1:8" ht="14.25" x14ac:dyDescent="0.2">
      <c r="A355" s="314" t="s">
        <v>223</v>
      </c>
      <c r="B355" s="315"/>
      <c r="C355" s="311">
        <v>2593723.91</v>
      </c>
      <c r="D355" s="310">
        <v>2855583.55</v>
      </c>
      <c r="E355" s="312">
        <v>3000000</v>
      </c>
      <c r="F355" s="313"/>
      <c r="H355" s="178"/>
    </row>
    <row r="356" spans="1:8" ht="14.25" x14ac:dyDescent="0.2">
      <c r="A356" s="314" t="s">
        <v>224</v>
      </c>
      <c r="B356" s="315"/>
      <c r="C356" s="311">
        <v>483238.78202496091</v>
      </c>
      <c r="D356" s="310">
        <v>517849.0207354523</v>
      </c>
      <c r="E356" s="308"/>
      <c r="F356" s="305"/>
      <c r="H356" s="178"/>
    </row>
    <row r="357" spans="1:8" ht="14.25" x14ac:dyDescent="0.2">
      <c r="A357" s="314" t="s">
        <v>225</v>
      </c>
      <c r="B357" s="315"/>
      <c r="C357" s="316">
        <v>0.70290200000000003</v>
      </c>
      <c r="D357" s="317">
        <v>0.7427415941701202</v>
      </c>
      <c r="E357" s="318">
        <v>0.75274159417012021</v>
      </c>
      <c r="F357" s="305"/>
      <c r="G357" s="319"/>
      <c r="H357" s="178"/>
    </row>
    <row r="358" spans="1:8" ht="14.25" x14ac:dyDescent="0.2">
      <c r="A358" s="314" t="s">
        <v>226</v>
      </c>
      <c r="B358" s="315"/>
      <c r="C358" s="320">
        <v>6.0744714915654849E-2</v>
      </c>
      <c r="D358" s="320">
        <v>5.107524435510824E-2</v>
      </c>
      <c r="E358" s="318">
        <v>0.1</v>
      </c>
      <c r="F358" s="305"/>
      <c r="H358" s="178"/>
    </row>
    <row r="359" spans="1:8" ht="14.25" x14ac:dyDescent="0.2">
      <c r="A359" s="314" t="s">
        <v>227</v>
      </c>
      <c r="B359" s="315"/>
      <c r="C359" s="316">
        <v>0.68428100000000003</v>
      </c>
      <c r="D359" s="317">
        <v>0.74228610457951105</v>
      </c>
      <c r="E359" s="321"/>
      <c r="F359" s="305"/>
      <c r="H359" s="178"/>
    </row>
    <row r="360" spans="1:8" ht="14.25" x14ac:dyDescent="0.2">
      <c r="A360" s="314" t="s">
        <v>228</v>
      </c>
      <c r="B360" s="315"/>
      <c r="C360" s="322">
        <v>0.212339</v>
      </c>
      <c r="D360" s="320">
        <v>0.20831389140296608</v>
      </c>
      <c r="E360" s="318">
        <v>0.21831389140296609</v>
      </c>
      <c r="F360" s="305"/>
      <c r="H360" s="178"/>
    </row>
    <row r="361" spans="1:8" ht="14.25" x14ac:dyDescent="0.2">
      <c r="A361" s="736" t="s">
        <v>229</v>
      </c>
      <c r="B361" s="737"/>
      <c r="C361" s="323">
        <v>0</v>
      </c>
      <c r="D361" s="317">
        <v>0</v>
      </c>
      <c r="E361" s="324">
        <v>0</v>
      </c>
      <c r="F361" s="305"/>
      <c r="H361" s="178"/>
    </row>
    <row r="362" spans="1:8" ht="14.25" x14ac:dyDescent="0.2">
      <c r="A362" s="736" t="s">
        <v>230</v>
      </c>
      <c r="B362" s="737"/>
      <c r="C362" s="323">
        <v>0</v>
      </c>
      <c r="D362" s="317">
        <v>0</v>
      </c>
      <c r="E362" s="324">
        <v>0</v>
      </c>
      <c r="F362" s="305"/>
      <c r="H362" s="178"/>
    </row>
    <row r="363" spans="1:8" ht="14.25" x14ac:dyDescent="0.2">
      <c r="A363" s="736" t="s">
        <v>231</v>
      </c>
      <c r="B363" s="737"/>
      <c r="C363" s="317">
        <v>3.5362999999999999E-2</v>
      </c>
      <c r="D363" s="317">
        <v>3.3968713477357741E-2</v>
      </c>
      <c r="E363" s="325">
        <v>3.3000000000000002E-2</v>
      </c>
      <c r="F363" s="305"/>
      <c r="H363" s="178"/>
    </row>
    <row r="364" spans="1:8" ht="14.25" x14ac:dyDescent="0.2">
      <c r="A364" s="314" t="s">
        <v>232</v>
      </c>
      <c r="B364" s="315"/>
      <c r="C364" s="326">
        <v>55.627701000000002</v>
      </c>
      <c r="D364" s="326">
        <v>15.926951942944997</v>
      </c>
      <c r="E364" s="308"/>
      <c r="F364" s="305"/>
      <c r="H364" s="178"/>
    </row>
    <row r="365" spans="1:8" ht="14.25" x14ac:dyDescent="0.2">
      <c r="A365" s="327" t="s">
        <v>233</v>
      </c>
      <c r="B365" s="328"/>
      <c r="C365" s="329">
        <v>15.257661162221977</v>
      </c>
      <c r="D365" s="326">
        <v>18.448494807565762</v>
      </c>
      <c r="E365" s="308"/>
      <c r="F365" s="305"/>
      <c r="H365" s="178"/>
    </row>
    <row r="366" spans="1:8" ht="14.25" x14ac:dyDescent="0.2">
      <c r="A366" s="327" t="s">
        <v>234</v>
      </c>
      <c r="B366" s="328"/>
      <c r="C366" s="329">
        <v>28</v>
      </c>
      <c r="D366" s="326">
        <v>29.333333333333332</v>
      </c>
      <c r="E366" s="308"/>
      <c r="F366" s="305"/>
      <c r="H366" s="178"/>
    </row>
    <row r="367" spans="1:8" ht="14.25" x14ac:dyDescent="0.2">
      <c r="A367" s="327" t="s">
        <v>235</v>
      </c>
      <c r="B367" s="328"/>
      <c r="C367" s="330">
        <v>1.8779759595465871E-2</v>
      </c>
      <c r="D367" s="331">
        <v>9.3353782637193919E-3</v>
      </c>
      <c r="E367" s="332">
        <v>0.1</v>
      </c>
      <c r="F367" s="305"/>
      <c r="H367" s="178"/>
    </row>
    <row r="368" spans="1:8" ht="14.25" x14ac:dyDescent="0.2">
      <c r="A368" s="327" t="s">
        <v>236</v>
      </c>
      <c r="B368" s="328"/>
      <c r="C368" s="333">
        <v>0.73603744149765993</v>
      </c>
      <c r="D368" s="331">
        <v>0.82078513441985335</v>
      </c>
      <c r="E368" s="334">
        <v>0.65</v>
      </c>
      <c r="F368" s="335"/>
      <c r="H368" s="178"/>
    </row>
    <row r="369" spans="1:8" ht="14.25" x14ac:dyDescent="0.2">
      <c r="A369" s="327" t="s">
        <v>237</v>
      </c>
      <c r="B369" s="328"/>
      <c r="C369" s="333">
        <v>1.4187906579573466E-2</v>
      </c>
      <c r="D369" s="331">
        <v>0</v>
      </c>
      <c r="E369" s="332">
        <v>0.02</v>
      </c>
      <c r="F369" s="335"/>
      <c r="H369" s="178"/>
    </row>
    <row r="370" spans="1:8" ht="15" thickBot="1" x14ac:dyDescent="0.25">
      <c r="A370" s="336" t="s">
        <v>238</v>
      </c>
      <c r="B370" s="337"/>
      <c r="C370" s="338">
        <v>0.42709999999999998</v>
      </c>
      <c r="D370" s="339">
        <v>0.45412352731167438</v>
      </c>
      <c r="E370" s="340">
        <v>0.3</v>
      </c>
      <c r="F370" s="341"/>
      <c r="H370" s="178"/>
    </row>
    <row r="371" spans="1:8" ht="14.25" x14ac:dyDescent="0.2">
      <c r="A371" s="342"/>
      <c r="B371" s="342"/>
      <c r="C371" s="343"/>
      <c r="D371" s="344"/>
      <c r="E371" s="345"/>
      <c r="F371" s="341"/>
      <c r="H371" s="178"/>
    </row>
    <row r="372" spans="1:8" ht="15" thickBot="1" x14ac:dyDescent="0.25">
      <c r="A372" s="346"/>
      <c r="B372" s="346"/>
      <c r="C372" s="346"/>
      <c r="D372" s="346"/>
      <c r="E372" s="346"/>
      <c r="F372" s="305"/>
      <c r="H372" s="178"/>
    </row>
    <row r="373" spans="1:8" ht="15.75" thickBot="1" x14ac:dyDescent="0.3">
      <c r="A373" s="347" t="s">
        <v>239</v>
      </c>
      <c r="B373" s="348"/>
      <c r="C373" s="349"/>
      <c r="D373" s="213"/>
      <c r="E373" s="214"/>
      <c r="F373" s="350"/>
      <c r="H373" s="178"/>
    </row>
    <row r="374" spans="1:8" ht="14.25" x14ac:dyDescent="0.2">
      <c r="A374" s="740" t="s">
        <v>240</v>
      </c>
      <c r="B374" s="741"/>
      <c r="C374" s="778">
        <v>3253</v>
      </c>
      <c r="D374" s="213"/>
      <c r="E374" s="214"/>
      <c r="F374" s="350"/>
      <c r="H374" s="178"/>
    </row>
    <row r="375" spans="1:8" ht="14.25" x14ac:dyDescent="0.2">
      <c r="A375" s="738" t="s">
        <v>241</v>
      </c>
      <c r="B375" s="739"/>
      <c r="C375" s="351">
        <v>-48</v>
      </c>
      <c r="D375" s="214"/>
      <c r="E375" s="214"/>
      <c r="F375" s="350"/>
      <c r="H375" s="178"/>
    </row>
    <row r="376" spans="1:8" ht="14.25" x14ac:dyDescent="0.2">
      <c r="A376" s="738" t="s">
        <v>242</v>
      </c>
      <c r="B376" s="739"/>
      <c r="C376" s="352">
        <v>0</v>
      </c>
      <c r="D376" s="213"/>
      <c r="E376" s="353"/>
      <c r="F376" s="350"/>
      <c r="H376" s="178"/>
    </row>
    <row r="377" spans="1:8" ht="14.25" x14ac:dyDescent="0.2">
      <c r="A377" s="738" t="s">
        <v>243</v>
      </c>
      <c r="B377" s="739"/>
      <c r="C377" s="352">
        <v>0</v>
      </c>
      <c r="D377" s="213"/>
      <c r="E377" s="353"/>
      <c r="F377" s="350"/>
      <c r="H377" s="178"/>
    </row>
    <row r="378" spans="1:8" ht="14.25" x14ac:dyDescent="0.2">
      <c r="A378" s="738" t="s">
        <v>244</v>
      </c>
      <c r="B378" s="739"/>
      <c r="C378" s="352">
        <v>0</v>
      </c>
      <c r="D378" s="213"/>
      <c r="E378" s="353"/>
      <c r="F378" s="350"/>
      <c r="H378" s="178"/>
    </row>
    <row r="379" spans="1:8" ht="14.25" x14ac:dyDescent="0.2">
      <c r="A379" s="738" t="s">
        <v>198</v>
      </c>
      <c r="B379" s="739"/>
      <c r="C379" s="351">
        <v>0</v>
      </c>
      <c r="D379" s="213"/>
      <c r="E379" s="214"/>
      <c r="F379" s="350"/>
      <c r="H379" s="178"/>
    </row>
    <row r="380" spans="1:8" ht="15" thickBot="1" x14ac:dyDescent="0.25">
      <c r="A380" s="745" t="s">
        <v>245</v>
      </c>
      <c r="B380" s="746"/>
      <c r="C380" s="354">
        <v>3205</v>
      </c>
      <c r="D380" s="355"/>
      <c r="E380" s="214"/>
      <c r="F380" s="350"/>
      <c r="H380" s="178"/>
    </row>
    <row r="381" spans="1:8" ht="15" thickBot="1" x14ac:dyDescent="0.25">
      <c r="A381" s="356"/>
      <c r="B381" s="357"/>
      <c r="C381" s="357"/>
      <c r="D381" s="358"/>
      <c r="E381" s="214"/>
      <c r="F381" s="359"/>
      <c r="H381" s="178"/>
    </row>
    <row r="382" spans="1:8" ht="15.75" thickBot="1" x14ac:dyDescent="0.3">
      <c r="A382" s="347" t="s">
        <v>246</v>
      </c>
      <c r="B382" s="348"/>
      <c r="C382" s="349"/>
      <c r="D382" s="213"/>
      <c r="E382" s="214"/>
      <c r="F382" s="350"/>
      <c r="H382" s="178"/>
    </row>
    <row r="383" spans="1:8" ht="14.25" x14ac:dyDescent="0.2">
      <c r="A383" s="360" t="s">
        <v>247</v>
      </c>
      <c r="B383" s="361"/>
      <c r="C383" s="779">
        <v>1591375157.4700015</v>
      </c>
      <c r="D383" s="362"/>
      <c r="E383" s="214"/>
      <c r="F383" s="350"/>
      <c r="H383" s="178"/>
    </row>
    <row r="384" spans="1:8" ht="14.25" x14ac:dyDescent="0.2">
      <c r="A384" s="363" t="s">
        <v>248</v>
      </c>
      <c r="B384" s="364"/>
      <c r="C384" s="365">
        <v>-57936370.529999956</v>
      </c>
      <c r="D384" s="366"/>
      <c r="E384" s="214"/>
      <c r="F384" s="350"/>
      <c r="H384" s="178"/>
    </row>
    <row r="385" spans="1:8" ht="14.25" x14ac:dyDescent="0.2">
      <c r="A385" s="363" t="s">
        <v>249</v>
      </c>
      <c r="B385" s="364"/>
      <c r="C385" s="365">
        <v>-31693748.560000006</v>
      </c>
      <c r="D385" s="213"/>
      <c r="E385" s="214"/>
      <c r="F385" s="350"/>
      <c r="H385" s="178"/>
    </row>
    <row r="386" spans="1:8" ht="14.25" x14ac:dyDescent="0.2">
      <c r="A386" s="363" t="s">
        <v>243</v>
      </c>
      <c r="B386" s="364"/>
      <c r="C386" s="365">
        <v>0</v>
      </c>
      <c r="D386" s="213"/>
      <c r="E386" s="214"/>
      <c r="F386" s="350"/>
      <c r="H386" s="178"/>
    </row>
    <row r="387" spans="1:8" ht="13.9" hidden="1" customHeight="1" x14ac:dyDescent="0.2">
      <c r="A387" s="363"/>
      <c r="B387" s="364"/>
      <c r="C387" s="365"/>
      <c r="D387" s="213"/>
      <c r="E387" s="214"/>
      <c r="F387" s="350"/>
      <c r="H387" s="178"/>
    </row>
    <row r="388" spans="1:8" ht="14.25" x14ac:dyDescent="0.2">
      <c r="A388" s="363" t="s">
        <v>250</v>
      </c>
      <c r="B388" s="364"/>
      <c r="C388" s="365">
        <v>0</v>
      </c>
      <c r="D388" s="213"/>
      <c r="E388" s="214"/>
      <c r="F388" s="350"/>
      <c r="H388" s="178"/>
    </row>
    <row r="389" spans="1:8" ht="14.25" x14ac:dyDescent="0.2">
      <c r="A389" s="367" t="s">
        <v>251</v>
      </c>
      <c r="B389" s="368"/>
      <c r="C389" s="365">
        <v>13666623.249999998</v>
      </c>
      <c r="D389" s="213"/>
      <c r="E389" s="214"/>
      <c r="F389" s="350"/>
      <c r="H389" s="178"/>
    </row>
    <row r="390" spans="1:8" ht="14.25" x14ac:dyDescent="0.2">
      <c r="A390" s="367" t="s">
        <v>252</v>
      </c>
      <c r="B390" s="368"/>
      <c r="C390" s="369">
        <v>1274781.94</v>
      </c>
      <c r="D390" s="213"/>
      <c r="E390" s="214"/>
      <c r="F390" s="350"/>
      <c r="H390" s="178"/>
    </row>
    <row r="391" spans="1:8" ht="14.25" x14ac:dyDescent="0.2">
      <c r="A391" s="370" t="s">
        <v>253</v>
      </c>
      <c r="B391" s="364"/>
      <c r="C391" s="371">
        <v>1516686443.5700016</v>
      </c>
      <c r="D391" s="213"/>
      <c r="E391" s="214"/>
      <c r="F391" s="350"/>
      <c r="H391" s="178"/>
    </row>
    <row r="392" spans="1:8" ht="14.25" x14ac:dyDescent="0.2">
      <c r="A392" s="367" t="s">
        <v>254</v>
      </c>
      <c r="B392" s="372"/>
      <c r="C392" s="365">
        <v>0</v>
      </c>
      <c r="D392" s="213"/>
      <c r="E392" s="214"/>
      <c r="F392" s="350"/>
      <c r="H392" s="178"/>
    </row>
    <row r="393" spans="1:8" ht="14.25" x14ac:dyDescent="0.2">
      <c r="A393" s="373" t="s">
        <v>255</v>
      </c>
      <c r="B393" s="374"/>
      <c r="C393" s="365">
        <v>32093852.910000015</v>
      </c>
      <c r="D393" s="213"/>
      <c r="E393" s="214"/>
      <c r="F393" s="350"/>
      <c r="H393" s="178"/>
    </row>
    <row r="394" spans="1:8" ht="13.9" hidden="1" customHeight="1" x14ac:dyDescent="0.2">
      <c r="A394" s="363"/>
      <c r="B394" s="364"/>
      <c r="C394" s="365"/>
      <c r="D394" s="375"/>
      <c r="E394" s="214"/>
      <c r="F394" s="350"/>
      <c r="H394" s="178"/>
    </row>
    <row r="395" spans="1:8" ht="13.9" hidden="1" customHeight="1" x14ac:dyDescent="0.2">
      <c r="A395" s="376"/>
      <c r="B395" s="377"/>
      <c r="C395" s="378"/>
      <c r="D395" s="375"/>
      <c r="E395" s="214"/>
      <c r="F395" s="350"/>
      <c r="H395" s="178"/>
    </row>
    <row r="396" spans="1:8" ht="15" thickBot="1" x14ac:dyDescent="0.25">
      <c r="A396" s="379" t="s">
        <v>245</v>
      </c>
      <c r="B396" s="380"/>
      <c r="C396" s="381">
        <v>1548780296.4800017</v>
      </c>
      <c r="D396" s="780"/>
      <c r="E396" s="575"/>
      <c r="F396" s="92"/>
      <c r="H396" s="178"/>
    </row>
    <row r="397" spans="1:8" ht="15" thickBot="1" x14ac:dyDescent="0.25">
      <c r="A397" s="346"/>
      <c r="B397" s="346"/>
      <c r="C397" s="346"/>
      <c r="D397" s="91"/>
      <c r="E397" s="575"/>
      <c r="F397" s="92"/>
      <c r="H397" s="178"/>
    </row>
    <row r="398" spans="1:8" ht="15.75" thickBot="1" x14ac:dyDescent="0.3">
      <c r="A398" s="347" t="s">
        <v>256</v>
      </c>
      <c r="B398" s="348"/>
      <c r="C398" s="349"/>
      <c r="D398" s="91"/>
      <c r="E398" s="575"/>
      <c r="F398" s="92"/>
      <c r="H398" s="178"/>
    </row>
    <row r="399" spans="1:8" ht="15" customHeight="1" x14ac:dyDescent="0.2">
      <c r="A399" s="383" t="s">
        <v>257</v>
      </c>
      <c r="B399" s="361"/>
      <c r="C399" s="384">
        <v>1548780296.4800017</v>
      </c>
      <c r="D399" s="91"/>
      <c r="E399" s="575"/>
      <c r="F399" s="92"/>
      <c r="H399" s="178"/>
    </row>
    <row r="400" spans="1:8" ht="15" customHeight="1" x14ac:dyDescent="0.2">
      <c r="A400" s="363" t="s">
        <v>258</v>
      </c>
      <c r="B400" s="364"/>
      <c r="C400" s="365">
        <v>47417949.100139111</v>
      </c>
      <c r="D400" s="91"/>
      <c r="E400" s="575"/>
      <c r="F400" s="92"/>
      <c r="H400" s="178"/>
    </row>
    <row r="401" spans="1:8" ht="15" customHeight="1" x14ac:dyDescent="0.2">
      <c r="A401" s="363" t="s">
        <v>259</v>
      </c>
      <c r="B401" s="364"/>
      <c r="C401" s="365">
        <v>0</v>
      </c>
      <c r="D401" s="91"/>
      <c r="E401" s="575"/>
      <c r="F401" s="92"/>
      <c r="H401" s="178"/>
    </row>
    <row r="402" spans="1:8" ht="15" customHeight="1" thickBot="1" x14ac:dyDescent="0.25">
      <c r="A402" s="385" t="s">
        <v>260</v>
      </c>
      <c r="B402" s="386"/>
      <c r="C402" s="369">
        <v>-4403335.8234557398</v>
      </c>
      <c r="D402" s="781"/>
      <c r="E402" s="575"/>
      <c r="F402" s="92"/>
      <c r="H402" s="178"/>
    </row>
    <row r="403" spans="1:8" ht="15" customHeight="1" x14ac:dyDescent="0.2">
      <c r="A403" s="360" t="s">
        <v>261</v>
      </c>
      <c r="B403" s="361"/>
      <c r="C403" s="384">
        <v>1591794909.756685</v>
      </c>
      <c r="D403" s="782"/>
      <c r="E403" s="575"/>
      <c r="F403" s="92"/>
      <c r="H403" s="178"/>
    </row>
    <row r="404" spans="1:8" ht="15" thickBot="1" x14ac:dyDescent="0.25">
      <c r="A404" s="346"/>
      <c r="B404" s="346"/>
      <c r="C404" s="346"/>
      <c r="D404" s="783"/>
      <c r="E404" s="575"/>
      <c r="F404" s="92"/>
      <c r="H404" s="178"/>
    </row>
    <row r="405" spans="1:8" ht="15" x14ac:dyDescent="0.25">
      <c r="A405" s="742" t="s">
        <v>262</v>
      </c>
      <c r="B405" s="743"/>
      <c r="C405" s="744"/>
      <c r="D405" s="91"/>
      <c r="E405" s="575"/>
      <c r="F405" s="784"/>
      <c r="H405" s="178"/>
    </row>
    <row r="406" spans="1:8" ht="14.25" x14ac:dyDescent="0.2">
      <c r="A406" s="387"/>
      <c r="B406" s="388"/>
      <c r="C406" s="389"/>
      <c r="D406" s="91"/>
      <c r="E406" s="575"/>
      <c r="F406" s="92"/>
      <c r="H406" s="178"/>
    </row>
    <row r="407" spans="1:8" ht="14.25" x14ac:dyDescent="0.2">
      <c r="A407" s="390"/>
      <c r="B407" s="346"/>
      <c r="C407" s="391"/>
      <c r="D407" s="213"/>
      <c r="E407" s="214"/>
      <c r="F407" s="350"/>
      <c r="H407" s="178"/>
    </row>
    <row r="408" spans="1:8" ht="14.25" x14ac:dyDescent="0.2">
      <c r="A408" s="390"/>
      <c r="B408" s="346"/>
      <c r="C408" s="391"/>
      <c r="D408" s="213"/>
      <c r="E408" s="214"/>
      <c r="F408" s="350"/>
      <c r="H408" s="178"/>
    </row>
    <row r="409" spans="1:8" ht="14.25" x14ac:dyDescent="0.2">
      <c r="A409" s="390"/>
      <c r="B409" s="346"/>
      <c r="C409" s="391"/>
      <c r="D409" s="213"/>
      <c r="E409" s="214"/>
      <c r="F409" s="350"/>
      <c r="H409" s="178"/>
    </row>
    <row r="410" spans="1:8" ht="14.25" x14ac:dyDescent="0.2">
      <c r="A410" s="390"/>
      <c r="B410" s="346"/>
      <c r="C410" s="391"/>
      <c r="D410" s="213"/>
      <c r="E410" s="214"/>
      <c r="F410" s="350"/>
      <c r="H410" s="178"/>
    </row>
    <row r="411" spans="1:8" ht="14.25" x14ac:dyDescent="0.2">
      <c r="A411" s="390"/>
      <c r="B411" s="346"/>
      <c r="C411" s="391"/>
      <c r="D411" s="213"/>
      <c r="E411" s="214"/>
      <c r="F411" s="350"/>
      <c r="H411" s="178"/>
    </row>
    <row r="412" spans="1:8" ht="14.25" x14ac:dyDescent="0.2">
      <c r="A412" s="390"/>
      <c r="B412" s="346"/>
      <c r="C412" s="391"/>
      <c r="D412" s="213"/>
      <c r="E412" s="214"/>
      <c r="F412" s="350"/>
    </row>
    <row r="413" spans="1:8" ht="14.25" x14ac:dyDescent="0.2">
      <c r="A413" s="390"/>
      <c r="B413" s="346"/>
      <c r="C413" s="391"/>
      <c r="D413" s="213"/>
      <c r="E413" s="214"/>
      <c r="F413" s="350"/>
    </row>
    <row r="414" spans="1:8" ht="14.25" x14ac:dyDescent="0.2">
      <c r="A414" s="390"/>
      <c r="B414" s="346"/>
      <c r="C414" s="391"/>
      <c r="D414" s="213"/>
      <c r="E414" s="214"/>
      <c r="F414" s="350"/>
    </row>
    <row r="415" spans="1:8" ht="14.25" x14ac:dyDescent="0.2">
      <c r="A415" s="390"/>
      <c r="B415" s="346"/>
      <c r="C415" s="391"/>
      <c r="D415" s="213"/>
      <c r="E415" s="214"/>
      <c r="F415" s="350"/>
    </row>
    <row r="416" spans="1:8" ht="14.25" x14ac:dyDescent="0.2">
      <c r="A416" s="390"/>
      <c r="B416" s="346"/>
      <c r="C416" s="391"/>
      <c r="D416" s="213"/>
      <c r="E416" s="214"/>
      <c r="F416" s="350"/>
    </row>
    <row r="417" spans="1:8" ht="14.25" x14ac:dyDescent="0.2">
      <c r="A417" s="390"/>
      <c r="B417" s="346"/>
      <c r="C417" s="391"/>
      <c r="D417" s="213"/>
      <c r="E417" s="214"/>
      <c r="F417" s="350"/>
    </row>
    <row r="418" spans="1:8" ht="14.25" x14ac:dyDescent="0.2">
      <c r="A418" s="390"/>
      <c r="B418" s="346"/>
      <c r="C418" s="391"/>
      <c r="D418" s="213"/>
      <c r="E418" s="214"/>
      <c r="F418" s="350"/>
    </row>
    <row r="419" spans="1:8" ht="14.25" x14ac:dyDescent="0.2">
      <c r="A419" s="390"/>
      <c r="B419" s="346"/>
      <c r="C419" s="391"/>
      <c r="D419" s="213"/>
      <c r="E419" s="214"/>
      <c r="F419" s="350"/>
    </row>
    <row r="420" spans="1:8" ht="14.25" x14ac:dyDescent="0.2">
      <c r="A420" s="392"/>
      <c r="B420" s="393"/>
      <c r="C420" s="394"/>
      <c r="D420" s="213"/>
      <c r="E420" s="214"/>
      <c r="F420" s="350"/>
    </row>
    <row r="421" spans="1:8" ht="15" thickBot="1" x14ac:dyDescent="0.25">
      <c r="A421" s="346"/>
      <c r="B421" s="346"/>
      <c r="C421" s="346"/>
      <c r="D421" s="213"/>
      <c r="E421" s="214"/>
      <c r="F421" s="350"/>
    </row>
    <row r="422" spans="1:8" ht="17.25" thickBot="1" x14ac:dyDescent="0.3">
      <c r="A422" s="8" t="s">
        <v>263</v>
      </c>
      <c r="B422" s="9"/>
      <c r="C422" s="9"/>
      <c r="D422" s="9"/>
      <c r="E422" s="9"/>
      <c r="F422" s="10"/>
    </row>
    <row r="423" spans="1:8" s="7" customFormat="1" ht="22.9" customHeight="1" thickBot="1" x14ac:dyDescent="0.25">
      <c r="A423" s="395" t="s">
        <v>264</v>
      </c>
      <c r="B423" s="396" t="s">
        <v>265</v>
      </c>
      <c r="C423" s="397"/>
      <c r="D423" s="398" t="s">
        <v>266</v>
      </c>
      <c r="E423" s="399" t="s">
        <v>267</v>
      </c>
      <c r="F423" s="398" t="s">
        <v>268</v>
      </c>
    </row>
    <row r="424" spans="1:8" ht="29.25" customHeight="1" thickBot="1" x14ac:dyDescent="0.25">
      <c r="A424" s="400" t="s">
        <v>269</v>
      </c>
      <c r="B424" s="747" t="s">
        <v>270</v>
      </c>
      <c r="C424" s="748"/>
      <c r="D424" s="402">
        <v>3.5000000000000003E-2</v>
      </c>
      <c r="E424" s="403">
        <v>2.2239700117754172E-2</v>
      </c>
      <c r="F424" s="404" t="s">
        <v>271</v>
      </c>
      <c r="H424" s="319"/>
    </row>
    <row r="425" spans="1:8" ht="13.5" customHeight="1" thickBot="1" x14ac:dyDescent="0.25">
      <c r="A425" s="405"/>
      <c r="B425" s="747" t="s">
        <v>272</v>
      </c>
      <c r="C425" s="748"/>
      <c r="D425" s="406">
        <v>76500000</v>
      </c>
      <c r="E425" s="406">
        <v>76500000</v>
      </c>
      <c r="F425" s="404" t="s">
        <v>271</v>
      </c>
      <c r="H425" s="319"/>
    </row>
    <row r="426" spans="1:8" ht="39.75" customHeight="1" thickBot="1" x14ac:dyDescent="0.25">
      <c r="A426" s="405"/>
      <c r="B426" s="747" t="s">
        <v>273</v>
      </c>
      <c r="C426" s="748"/>
      <c r="D426" s="407">
        <v>5601025.505499999</v>
      </c>
      <c r="E426" s="408">
        <v>5601025.505499999</v>
      </c>
      <c r="F426" s="404" t="s">
        <v>271</v>
      </c>
      <c r="H426" s="319"/>
    </row>
    <row r="427" spans="1:8" ht="29.25" customHeight="1" thickBot="1" x14ac:dyDescent="0.25">
      <c r="A427" s="405"/>
      <c r="B427" s="747" t="s">
        <v>274</v>
      </c>
      <c r="C427" s="748"/>
      <c r="D427" s="406">
        <v>15917949.100139115</v>
      </c>
      <c r="E427" s="406">
        <v>15917949.100139115</v>
      </c>
      <c r="F427" s="404" t="s">
        <v>271</v>
      </c>
      <c r="H427" s="319"/>
    </row>
    <row r="428" spans="1:8" ht="13.5" thickBot="1" x14ac:dyDescent="0.25">
      <c r="A428" s="405"/>
      <c r="B428" s="747" t="s">
        <v>275</v>
      </c>
      <c r="C428" s="748"/>
      <c r="D428" s="402" t="s">
        <v>51</v>
      </c>
      <c r="E428" s="403" t="s">
        <v>271</v>
      </c>
      <c r="F428" s="404" t="s">
        <v>271</v>
      </c>
      <c r="H428" s="319"/>
    </row>
    <row r="429" spans="1:8" ht="29.25" customHeight="1" thickBot="1" x14ac:dyDescent="0.25">
      <c r="A429" s="405"/>
      <c r="B429" s="747" t="s">
        <v>276</v>
      </c>
      <c r="C429" s="748"/>
      <c r="D429" s="402" t="s">
        <v>51</v>
      </c>
      <c r="E429" s="403" t="s">
        <v>271</v>
      </c>
      <c r="F429" s="404" t="s">
        <v>271</v>
      </c>
      <c r="H429" s="319"/>
    </row>
    <row r="430" spans="1:8" ht="13.5" customHeight="1" thickBot="1" x14ac:dyDescent="0.25">
      <c r="A430" s="405"/>
      <c r="B430" s="747" t="s">
        <v>277</v>
      </c>
      <c r="C430" s="748"/>
      <c r="D430" s="402" t="s">
        <v>51</v>
      </c>
      <c r="E430" s="403" t="s">
        <v>271</v>
      </c>
      <c r="F430" s="404" t="s">
        <v>271</v>
      </c>
      <c r="H430" s="319"/>
    </row>
    <row r="431" spans="1:8" ht="13.5" customHeight="1" thickBot="1" x14ac:dyDescent="0.25">
      <c r="A431" s="409"/>
      <c r="B431" s="747" t="s">
        <v>278</v>
      </c>
      <c r="C431" s="748"/>
      <c r="D431" s="410">
        <v>45159</v>
      </c>
      <c r="E431" s="410">
        <v>44795</v>
      </c>
      <c r="F431" s="404" t="s">
        <v>271</v>
      </c>
      <c r="H431" s="319"/>
    </row>
    <row r="432" spans="1:8" ht="28.5" customHeight="1" thickBot="1" x14ac:dyDescent="0.25">
      <c r="A432" s="411" t="s">
        <v>279</v>
      </c>
      <c r="B432" s="750" t="s">
        <v>280</v>
      </c>
      <c r="C432" s="751"/>
      <c r="D432" s="402">
        <v>3.5000000000000001E-3</v>
      </c>
      <c r="E432" s="403">
        <v>1.152496409087432E-4</v>
      </c>
      <c r="F432" s="404" t="s">
        <v>271</v>
      </c>
      <c r="H432" s="319"/>
    </row>
    <row r="433" spans="1:8" ht="13.15" customHeight="1" x14ac:dyDescent="0.2">
      <c r="A433" s="485" t="s">
        <v>281</v>
      </c>
      <c r="B433" s="401" t="s">
        <v>278</v>
      </c>
      <c r="C433" s="749"/>
      <c r="D433" s="410">
        <v>45159</v>
      </c>
      <c r="E433" s="412">
        <v>44795</v>
      </c>
      <c r="F433" s="404" t="s">
        <v>51</v>
      </c>
      <c r="H433" s="319"/>
    </row>
    <row r="434" spans="1:8" ht="15" customHeight="1" x14ac:dyDescent="0.2">
      <c r="A434" s="490"/>
      <c r="B434" s="413" t="s">
        <v>282</v>
      </c>
      <c r="C434" s="414" t="s">
        <v>282</v>
      </c>
      <c r="D434" s="415">
        <v>0.22617264796412684</v>
      </c>
      <c r="E434" s="416">
        <v>0.11622100236518534</v>
      </c>
      <c r="F434" s="417" t="s">
        <v>51</v>
      </c>
      <c r="H434" s="319"/>
    </row>
    <row r="435" spans="1:8" ht="30.6" customHeight="1" x14ac:dyDescent="0.2">
      <c r="A435" s="490"/>
      <c r="B435" s="413" t="s">
        <v>283</v>
      </c>
      <c r="C435" s="414"/>
      <c r="D435" s="418">
        <v>180000000</v>
      </c>
      <c r="E435" s="419">
        <v>1591794910</v>
      </c>
      <c r="F435" s="420" t="s">
        <v>271</v>
      </c>
      <c r="H435" s="319"/>
    </row>
    <row r="436" spans="1:8" x14ac:dyDescent="0.2">
      <c r="A436" s="490"/>
      <c r="B436" s="413" t="s">
        <v>284</v>
      </c>
      <c r="C436" s="414" t="s">
        <v>284</v>
      </c>
      <c r="D436" s="421" t="s">
        <v>51</v>
      </c>
      <c r="E436" s="422" t="s">
        <v>271</v>
      </c>
      <c r="F436" s="420" t="s">
        <v>271</v>
      </c>
      <c r="H436" s="319"/>
    </row>
    <row r="437" spans="1:8" ht="13.15" customHeight="1" x14ac:dyDescent="0.2">
      <c r="A437" s="490"/>
      <c r="B437" s="413" t="s">
        <v>285</v>
      </c>
      <c r="C437" s="414" t="s">
        <v>285</v>
      </c>
      <c r="D437" s="415">
        <v>3.5000000000000003E-2</v>
      </c>
      <c r="E437" s="423">
        <v>2.4330971576688336E-2</v>
      </c>
      <c r="F437" s="420" t="s">
        <v>271</v>
      </c>
      <c r="H437" s="319"/>
    </row>
    <row r="438" spans="1:8" ht="13.15" customHeight="1" x14ac:dyDescent="0.2">
      <c r="A438" s="490"/>
      <c r="B438" s="413" t="s">
        <v>286</v>
      </c>
      <c r="C438" s="414" t="s">
        <v>286</v>
      </c>
      <c r="D438" s="424">
        <v>5187447.82</v>
      </c>
      <c r="E438" s="425">
        <v>185000000</v>
      </c>
      <c r="F438" s="420" t="s">
        <v>271</v>
      </c>
      <c r="H438" s="319"/>
    </row>
    <row r="439" spans="1:8" ht="26.25" customHeight="1" x14ac:dyDescent="0.2">
      <c r="A439" s="490"/>
      <c r="B439" s="413" t="s">
        <v>287</v>
      </c>
      <c r="C439" s="414"/>
      <c r="D439" s="424">
        <v>5601025.505499999</v>
      </c>
      <c r="E439" s="425">
        <v>5601025.505499999</v>
      </c>
      <c r="F439" s="420" t="s">
        <v>271</v>
      </c>
      <c r="H439" s="319"/>
    </row>
    <row r="440" spans="1:8" ht="27" customHeight="1" x14ac:dyDescent="0.2">
      <c r="A440" s="490"/>
      <c r="B440" s="413" t="s">
        <v>288</v>
      </c>
      <c r="C440" s="414"/>
      <c r="D440" s="424">
        <v>0</v>
      </c>
      <c r="E440" s="425">
        <v>0</v>
      </c>
      <c r="F440" s="420" t="s">
        <v>271</v>
      </c>
      <c r="H440" s="319"/>
    </row>
    <row r="441" spans="1:8" ht="12.75" customHeight="1" x14ac:dyDescent="0.2">
      <c r="A441" s="490"/>
      <c r="B441" s="413" t="s">
        <v>272</v>
      </c>
      <c r="C441" s="414"/>
      <c r="D441" s="426">
        <v>76500000</v>
      </c>
      <c r="E441" s="427">
        <v>76500000</v>
      </c>
      <c r="F441" s="420" t="s">
        <v>271</v>
      </c>
      <c r="H441" s="319"/>
    </row>
    <row r="442" spans="1:8" ht="30.6" customHeight="1" thickBot="1" x14ac:dyDescent="0.25">
      <c r="A442" s="504"/>
      <c r="B442" s="428" t="s">
        <v>289</v>
      </c>
      <c r="C442" s="429"/>
      <c r="D442" s="430" t="s">
        <v>51</v>
      </c>
      <c r="E442" s="431" t="s">
        <v>271</v>
      </c>
      <c r="F442" s="432" t="s">
        <v>271</v>
      </c>
      <c r="H442" s="319"/>
    </row>
    <row r="443" spans="1:8" ht="13.15" customHeight="1" x14ac:dyDescent="0.2">
      <c r="A443" s="753" t="s">
        <v>290</v>
      </c>
      <c r="B443" s="433" t="s">
        <v>282</v>
      </c>
      <c r="C443" s="434" t="s">
        <v>282</v>
      </c>
      <c r="D443" s="435">
        <v>0.22617264796412684</v>
      </c>
      <c r="E443" s="436">
        <v>0.11622100236518534</v>
      </c>
      <c r="F443" s="417" t="s">
        <v>51</v>
      </c>
      <c r="H443" s="319"/>
    </row>
    <row r="444" spans="1:8" ht="15" customHeight="1" x14ac:dyDescent="0.2">
      <c r="A444" s="754"/>
      <c r="B444" s="437" t="s">
        <v>278</v>
      </c>
      <c r="C444" s="752"/>
      <c r="D444" s="438">
        <v>45159</v>
      </c>
      <c r="E444" s="438">
        <v>44795</v>
      </c>
      <c r="F444" s="420" t="s">
        <v>51</v>
      </c>
      <c r="H444" s="319"/>
    </row>
    <row r="445" spans="1:8" ht="24.75" customHeight="1" x14ac:dyDescent="0.2">
      <c r="A445" s="754"/>
      <c r="B445" s="413" t="s">
        <v>283</v>
      </c>
      <c r="C445" s="414"/>
      <c r="D445" s="439">
        <v>180000000</v>
      </c>
      <c r="E445" s="440">
        <v>1591794910</v>
      </c>
      <c r="F445" s="420" t="s">
        <v>271</v>
      </c>
      <c r="H445" s="319"/>
    </row>
    <row r="446" spans="1:8" x14ac:dyDescent="0.2">
      <c r="A446" s="754"/>
      <c r="B446" s="413" t="s">
        <v>284</v>
      </c>
      <c r="C446" s="414" t="s">
        <v>284</v>
      </c>
      <c r="D446" s="441">
        <v>0</v>
      </c>
      <c r="E446" s="442" t="s">
        <v>271</v>
      </c>
      <c r="F446" s="420" t="s">
        <v>271</v>
      </c>
      <c r="H446" s="319"/>
    </row>
    <row r="447" spans="1:8" ht="13.15" customHeight="1" x14ac:dyDescent="0.2">
      <c r="A447" s="754"/>
      <c r="B447" s="413" t="s">
        <v>285</v>
      </c>
      <c r="C447" s="414" t="s">
        <v>285</v>
      </c>
      <c r="D447" s="435">
        <v>3.5000000000000003E-2</v>
      </c>
      <c r="E447" s="443">
        <v>2.4330971576688336E-2</v>
      </c>
      <c r="F447" s="420" t="s">
        <v>271</v>
      </c>
      <c r="H447" s="319"/>
    </row>
    <row r="448" spans="1:8" ht="13.15" customHeight="1" x14ac:dyDescent="0.2">
      <c r="A448" s="754"/>
      <c r="B448" s="413" t="s">
        <v>291</v>
      </c>
      <c r="C448" s="414" t="s">
        <v>286</v>
      </c>
      <c r="D448" s="444">
        <v>5187447.82</v>
      </c>
      <c r="E448" s="445">
        <v>185000000</v>
      </c>
      <c r="F448" s="420" t="s">
        <v>271</v>
      </c>
      <c r="H448" s="319"/>
    </row>
    <row r="449" spans="1:8" ht="27.75" customHeight="1" x14ac:dyDescent="0.2">
      <c r="A449" s="754"/>
      <c r="B449" s="413" t="s">
        <v>287</v>
      </c>
      <c r="C449" s="414"/>
      <c r="D449" s="446">
        <v>5601025.505499999</v>
      </c>
      <c r="E449" s="424">
        <v>5601025.505499999</v>
      </c>
      <c r="F449" s="420" t="s">
        <v>271</v>
      </c>
      <c r="H449" s="319"/>
    </row>
    <row r="450" spans="1:8" ht="26.25" customHeight="1" x14ac:dyDescent="0.2">
      <c r="A450" s="754"/>
      <c r="B450" s="413" t="s">
        <v>288</v>
      </c>
      <c r="C450" s="414"/>
      <c r="D450" s="446">
        <v>0</v>
      </c>
      <c r="E450" s="424">
        <v>0</v>
      </c>
      <c r="F450" s="420" t="s">
        <v>271</v>
      </c>
      <c r="H450" s="319"/>
    </row>
    <row r="451" spans="1:8" ht="24.75" customHeight="1" x14ac:dyDescent="0.2">
      <c r="A451" s="754"/>
      <c r="B451" s="413" t="s">
        <v>272</v>
      </c>
      <c r="C451" s="414"/>
      <c r="D451" s="446">
        <v>76500000</v>
      </c>
      <c r="E451" s="424">
        <v>76500000</v>
      </c>
      <c r="F451" s="420" t="s">
        <v>271</v>
      </c>
      <c r="H451" s="319"/>
    </row>
    <row r="452" spans="1:8" ht="28.9" customHeight="1" thickBot="1" x14ac:dyDescent="0.25">
      <c r="A452" s="755"/>
      <c r="B452" s="428" t="s">
        <v>289</v>
      </c>
      <c r="C452" s="429"/>
      <c r="D452" s="447" t="s">
        <v>51</v>
      </c>
      <c r="E452" s="448" t="s">
        <v>271</v>
      </c>
      <c r="F452" s="420" t="s">
        <v>271</v>
      </c>
      <c r="H452" s="319"/>
    </row>
    <row r="453" spans="1:8" ht="13.5" thickBot="1" x14ac:dyDescent="0.25">
      <c r="A453" s="449" t="s">
        <v>292</v>
      </c>
      <c r="B453" s="750" t="s">
        <v>293</v>
      </c>
      <c r="C453" s="751"/>
      <c r="D453" s="450" t="s">
        <v>51</v>
      </c>
      <c r="E453" s="451" t="s">
        <v>51</v>
      </c>
      <c r="F453" s="452" t="s">
        <v>51</v>
      </c>
      <c r="H453" s="319"/>
    </row>
    <row r="454" spans="1:8" ht="13.5" thickBot="1" x14ac:dyDescent="0.25">
      <c r="A454" s="453" t="s">
        <v>294</v>
      </c>
      <c r="B454" s="454" t="s">
        <v>295</v>
      </c>
      <c r="C454" s="455"/>
      <c r="D454" s="456">
        <v>146500000</v>
      </c>
      <c r="E454" s="457">
        <v>0</v>
      </c>
      <c r="F454" s="458" t="s">
        <v>271</v>
      </c>
      <c r="H454" s="319"/>
    </row>
    <row r="455" spans="1:8" ht="13.5" thickBot="1" x14ac:dyDescent="0.25">
      <c r="A455" s="459" t="s">
        <v>296</v>
      </c>
      <c r="B455" s="460" t="s">
        <v>297</v>
      </c>
      <c r="C455" s="461"/>
      <c r="D455" s="456">
        <v>81000000</v>
      </c>
      <c r="E455" s="457">
        <v>0</v>
      </c>
      <c r="F455" s="458" t="s">
        <v>271</v>
      </c>
      <c r="H455" s="319"/>
    </row>
    <row r="456" spans="1:8" x14ac:dyDescent="0.2">
      <c r="A456" s="462" t="s">
        <v>298</v>
      </c>
      <c r="B456" s="463" t="s">
        <v>299</v>
      </c>
      <c r="C456" s="464"/>
      <c r="D456" s="465">
        <v>0</v>
      </c>
      <c r="E456" s="466">
        <v>0</v>
      </c>
      <c r="F456" s="420" t="s">
        <v>271</v>
      </c>
      <c r="H456" s="319"/>
    </row>
    <row r="457" spans="1:8" ht="37.5" customHeight="1" x14ac:dyDescent="0.2">
      <c r="A457" s="490" t="s">
        <v>300</v>
      </c>
      <c r="B457" s="467" t="s">
        <v>301</v>
      </c>
      <c r="C457" s="756"/>
      <c r="D457" s="468" t="s">
        <v>51</v>
      </c>
      <c r="E457" s="469" t="s">
        <v>271</v>
      </c>
      <c r="F457" s="470" t="s">
        <v>271</v>
      </c>
      <c r="H457" s="319"/>
    </row>
    <row r="458" spans="1:8" s="7" customFormat="1" ht="73.900000000000006" customHeight="1" x14ac:dyDescent="0.2">
      <c r="A458" s="490"/>
      <c r="B458" s="471" t="s">
        <v>302</v>
      </c>
      <c r="C458" s="757"/>
      <c r="D458" s="472" t="s">
        <v>51</v>
      </c>
      <c r="E458" s="472" t="s">
        <v>271</v>
      </c>
      <c r="F458" s="470" t="s">
        <v>271</v>
      </c>
      <c r="H458" s="319"/>
    </row>
    <row r="459" spans="1:8" x14ac:dyDescent="0.2">
      <c r="A459" s="490"/>
      <c r="B459" s="473" t="s">
        <v>303</v>
      </c>
      <c r="C459" s="474"/>
      <c r="D459" s="475" t="s">
        <v>51</v>
      </c>
      <c r="E459" s="475" t="s">
        <v>271</v>
      </c>
      <c r="F459" s="420" t="s">
        <v>271</v>
      </c>
      <c r="H459" s="319"/>
    </row>
    <row r="460" spans="1:8" ht="13.15" customHeight="1" x14ac:dyDescent="0.2">
      <c r="A460" s="490"/>
      <c r="B460" s="467" t="s">
        <v>304</v>
      </c>
      <c r="C460" s="756" t="s">
        <v>305</v>
      </c>
      <c r="D460" s="475">
        <v>76500000</v>
      </c>
      <c r="E460" s="475">
        <v>76500000</v>
      </c>
      <c r="F460" s="420" t="s">
        <v>271</v>
      </c>
      <c r="H460" s="319"/>
    </row>
    <row r="461" spans="1:8" ht="13.15" customHeight="1" x14ac:dyDescent="0.2">
      <c r="A461" s="490"/>
      <c r="B461" s="467" t="s">
        <v>306</v>
      </c>
      <c r="C461" s="756"/>
      <c r="D461" s="475" t="s">
        <v>51</v>
      </c>
      <c r="E461" s="475" t="s">
        <v>271</v>
      </c>
      <c r="F461" s="420" t="s">
        <v>271</v>
      </c>
      <c r="H461" s="319"/>
    </row>
    <row r="462" spans="1:8" ht="13.15" customHeight="1" x14ac:dyDescent="0.2">
      <c r="A462" s="490"/>
      <c r="B462" s="467" t="s">
        <v>307</v>
      </c>
      <c r="C462" s="756"/>
      <c r="D462" s="476" t="s">
        <v>51</v>
      </c>
      <c r="E462" s="475" t="s">
        <v>271</v>
      </c>
      <c r="F462" s="420" t="s">
        <v>271</v>
      </c>
      <c r="H462" s="319"/>
    </row>
    <row r="463" spans="1:8" x14ac:dyDescent="0.2">
      <c r="A463" s="490"/>
      <c r="B463" s="473" t="s">
        <v>308</v>
      </c>
      <c r="C463" s="477"/>
      <c r="D463" s="476" t="s">
        <v>51</v>
      </c>
      <c r="E463" s="475" t="s">
        <v>271</v>
      </c>
      <c r="F463" s="420" t="s">
        <v>271</v>
      </c>
      <c r="H463" s="319"/>
    </row>
    <row r="464" spans="1:8" x14ac:dyDescent="0.2">
      <c r="A464" s="490"/>
      <c r="B464" s="473" t="s">
        <v>309</v>
      </c>
      <c r="C464" s="477"/>
      <c r="D464" s="476" t="s">
        <v>271</v>
      </c>
      <c r="E464" s="478" t="s">
        <v>51</v>
      </c>
      <c r="F464" s="420" t="s">
        <v>271</v>
      </c>
      <c r="H464" s="319"/>
    </row>
    <row r="465" spans="1:8" x14ac:dyDescent="0.2">
      <c r="A465" s="490"/>
      <c r="B465" s="473" t="s">
        <v>275</v>
      </c>
      <c r="C465" s="477"/>
      <c r="D465" s="476" t="s">
        <v>51</v>
      </c>
      <c r="E465" s="479" t="s">
        <v>271</v>
      </c>
      <c r="F465" s="420" t="s">
        <v>271</v>
      </c>
      <c r="H465" s="319"/>
    </row>
    <row r="466" spans="1:8" x14ac:dyDescent="0.2">
      <c r="A466" s="490"/>
      <c r="B466" s="473" t="s">
        <v>276</v>
      </c>
      <c r="C466" s="477"/>
      <c r="D466" s="476" t="s">
        <v>51</v>
      </c>
      <c r="E466" s="480" t="s">
        <v>271</v>
      </c>
      <c r="F466" s="420" t="s">
        <v>271</v>
      </c>
      <c r="H466" s="319"/>
    </row>
    <row r="467" spans="1:8" ht="42" customHeight="1" thickBot="1" x14ac:dyDescent="0.25">
      <c r="A467" s="504"/>
      <c r="B467" s="481" t="s">
        <v>310</v>
      </c>
      <c r="C467" s="759"/>
      <c r="D467" s="482" t="s">
        <v>51</v>
      </c>
      <c r="E467" s="483" t="s">
        <v>271</v>
      </c>
      <c r="F467" s="484" t="s">
        <v>271</v>
      </c>
      <c r="H467" s="319"/>
    </row>
    <row r="468" spans="1:8" ht="13.15" customHeight="1" x14ac:dyDescent="0.2">
      <c r="A468" s="485" t="s">
        <v>311</v>
      </c>
      <c r="B468" s="486" t="s">
        <v>303</v>
      </c>
      <c r="C468" s="758"/>
      <c r="D468" s="487" t="s">
        <v>51</v>
      </c>
      <c r="E468" s="488" t="s">
        <v>271</v>
      </c>
      <c r="F468" s="489" t="s">
        <v>271</v>
      </c>
      <c r="H468" s="319"/>
    </row>
    <row r="469" spans="1:8" ht="27" customHeight="1" x14ac:dyDescent="0.2">
      <c r="A469" s="490"/>
      <c r="B469" s="467" t="s">
        <v>312</v>
      </c>
      <c r="C469" s="756"/>
      <c r="D469" s="491">
        <v>56209</v>
      </c>
      <c r="E469" s="492">
        <v>55250</v>
      </c>
      <c r="F469" s="489" t="s">
        <v>271</v>
      </c>
      <c r="H469" s="319"/>
    </row>
    <row r="470" spans="1:8" ht="28.5" customHeight="1" x14ac:dyDescent="0.2">
      <c r="A470" s="490"/>
      <c r="B470" s="467" t="s">
        <v>313</v>
      </c>
      <c r="C470" s="756"/>
      <c r="D470" s="482" t="s">
        <v>51</v>
      </c>
      <c r="E470" s="493" t="s">
        <v>51</v>
      </c>
      <c r="F470" s="494" t="s">
        <v>271</v>
      </c>
      <c r="H470" s="319"/>
    </row>
    <row r="471" spans="1:8" ht="13.15" customHeight="1" x14ac:dyDescent="0.2">
      <c r="A471" s="490"/>
      <c r="B471" s="467" t="s">
        <v>304</v>
      </c>
      <c r="C471" s="756" t="s">
        <v>305</v>
      </c>
      <c r="D471" s="495">
        <v>76500000</v>
      </c>
      <c r="E471" s="496">
        <v>76500000</v>
      </c>
      <c r="F471" s="489" t="s">
        <v>271</v>
      </c>
      <c r="H471" s="319"/>
    </row>
    <row r="472" spans="1:8" ht="13.15" customHeight="1" x14ac:dyDescent="0.2">
      <c r="A472" s="490"/>
      <c r="B472" s="497" t="s">
        <v>314</v>
      </c>
      <c r="C472" s="474"/>
      <c r="D472" s="498" t="s">
        <v>51</v>
      </c>
      <c r="E472" s="499" t="s">
        <v>271</v>
      </c>
      <c r="F472" s="489" t="s">
        <v>271</v>
      </c>
      <c r="H472" s="319"/>
    </row>
    <row r="473" spans="1:8" ht="13.15" customHeight="1" x14ac:dyDescent="0.2">
      <c r="A473" s="490"/>
      <c r="B473" s="467" t="s">
        <v>307</v>
      </c>
      <c r="C473" s="756"/>
      <c r="D473" s="476" t="s">
        <v>51</v>
      </c>
      <c r="E473" s="499" t="s">
        <v>271</v>
      </c>
      <c r="F473" s="489" t="s">
        <v>271</v>
      </c>
      <c r="H473" s="319"/>
    </row>
    <row r="474" spans="1:8" x14ac:dyDescent="0.2">
      <c r="A474" s="490"/>
      <c r="B474" s="497" t="s">
        <v>275</v>
      </c>
      <c r="C474" s="474"/>
      <c r="D474" s="498" t="s">
        <v>51</v>
      </c>
      <c r="E474" s="500" t="s">
        <v>271</v>
      </c>
      <c r="F474" s="489" t="s">
        <v>271</v>
      </c>
      <c r="H474" s="319"/>
    </row>
    <row r="475" spans="1:8" x14ac:dyDescent="0.2">
      <c r="A475" s="490"/>
      <c r="B475" s="467" t="s">
        <v>315</v>
      </c>
      <c r="C475" s="756"/>
      <c r="D475" s="476" t="s">
        <v>271</v>
      </c>
      <c r="E475" s="501" t="s">
        <v>51</v>
      </c>
      <c r="F475" s="489" t="s">
        <v>271</v>
      </c>
      <c r="H475" s="319"/>
    </row>
    <row r="476" spans="1:8" x14ac:dyDescent="0.2">
      <c r="A476" s="490"/>
      <c r="B476" s="467" t="s">
        <v>316</v>
      </c>
      <c r="C476" s="756"/>
      <c r="D476" s="476" t="s">
        <v>51</v>
      </c>
      <c r="E476" s="501" t="s">
        <v>271</v>
      </c>
      <c r="F476" s="489" t="s">
        <v>271</v>
      </c>
      <c r="H476" s="319"/>
    </row>
    <row r="477" spans="1:8" ht="13.15" customHeight="1" x14ac:dyDescent="0.2">
      <c r="A477" s="490"/>
      <c r="B477" s="467" t="s">
        <v>276</v>
      </c>
      <c r="C477" s="756"/>
      <c r="D477" s="476" t="s">
        <v>51</v>
      </c>
      <c r="E477" s="501" t="s">
        <v>271</v>
      </c>
      <c r="F477" s="489" t="s">
        <v>271</v>
      </c>
      <c r="H477" s="319"/>
    </row>
    <row r="478" spans="1:8" ht="13.15" customHeight="1" x14ac:dyDescent="0.2">
      <c r="A478" s="490"/>
      <c r="B478" s="467" t="s">
        <v>308</v>
      </c>
      <c r="C478" s="756"/>
      <c r="D478" s="498" t="s">
        <v>51</v>
      </c>
      <c r="E478" s="502" t="s">
        <v>271</v>
      </c>
      <c r="F478" s="489" t="s">
        <v>271</v>
      </c>
      <c r="H478" s="319"/>
    </row>
    <row r="479" spans="1:8" ht="39.75" customHeight="1" x14ac:dyDescent="0.2">
      <c r="A479" s="490"/>
      <c r="B479" s="467" t="s">
        <v>317</v>
      </c>
      <c r="C479" s="756"/>
      <c r="D479" s="482" t="s">
        <v>51</v>
      </c>
      <c r="E479" s="503" t="s">
        <v>271</v>
      </c>
      <c r="F479" s="494" t="s">
        <v>271</v>
      </c>
      <c r="H479" s="319"/>
    </row>
    <row r="480" spans="1:8" ht="41.25" customHeight="1" thickBot="1" x14ac:dyDescent="0.25">
      <c r="A480" s="504"/>
      <c r="B480" s="481" t="s">
        <v>318</v>
      </c>
      <c r="C480" s="759"/>
      <c r="D480" s="482" t="s">
        <v>51</v>
      </c>
      <c r="E480" s="503" t="s">
        <v>271</v>
      </c>
      <c r="F480" s="494" t="s">
        <v>271</v>
      </c>
      <c r="H480" s="319"/>
    </row>
    <row r="481" spans="1:8" s="7" customFormat="1" ht="30" customHeight="1" x14ac:dyDescent="0.2">
      <c r="A481" s="761" t="s">
        <v>319</v>
      </c>
      <c r="B481" s="505" t="s">
        <v>320</v>
      </c>
      <c r="C481" s="760"/>
      <c r="D481" s="506">
        <v>44429</v>
      </c>
      <c r="E481" s="507">
        <v>44795</v>
      </c>
      <c r="F481" s="508" t="s">
        <v>51</v>
      </c>
      <c r="H481" s="319"/>
    </row>
    <row r="482" spans="1:8" ht="13.15" customHeight="1" x14ac:dyDescent="0.2">
      <c r="A482" s="762"/>
      <c r="B482" s="467" t="s">
        <v>303</v>
      </c>
      <c r="C482" s="756"/>
      <c r="D482" s="498" t="s">
        <v>51</v>
      </c>
      <c r="E482" s="501" t="s">
        <v>271</v>
      </c>
      <c r="F482" s="489" t="s">
        <v>271</v>
      </c>
      <c r="H482" s="319"/>
    </row>
    <row r="483" spans="1:8" ht="26.25" customHeight="1" x14ac:dyDescent="0.2">
      <c r="A483" s="762"/>
      <c r="B483" s="467" t="s">
        <v>312</v>
      </c>
      <c r="C483" s="756"/>
      <c r="D483" s="491">
        <v>56209</v>
      </c>
      <c r="E483" s="492">
        <v>55250</v>
      </c>
      <c r="F483" s="489" t="s">
        <v>271</v>
      </c>
      <c r="H483" s="319"/>
    </row>
    <row r="484" spans="1:8" ht="25.5" customHeight="1" x14ac:dyDescent="0.2">
      <c r="A484" s="762"/>
      <c r="B484" s="467" t="s">
        <v>321</v>
      </c>
      <c r="C484" s="756"/>
      <c r="D484" s="476" t="s">
        <v>51</v>
      </c>
      <c r="E484" s="509" t="s">
        <v>51</v>
      </c>
      <c r="F484" s="489" t="s">
        <v>271</v>
      </c>
      <c r="H484" s="319"/>
    </row>
    <row r="485" spans="1:8" ht="25.5" customHeight="1" x14ac:dyDescent="0.2">
      <c r="A485" s="762"/>
      <c r="B485" s="467" t="s">
        <v>322</v>
      </c>
      <c r="C485" s="756"/>
      <c r="D485" s="476" t="s">
        <v>271</v>
      </c>
      <c r="E485" s="509" t="s">
        <v>51</v>
      </c>
      <c r="F485" s="489" t="s">
        <v>271</v>
      </c>
      <c r="H485" s="319"/>
    </row>
    <row r="486" spans="1:8" ht="12.75" customHeight="1" x14ac:dyDescent="0.2">
      <c r="A486" s="762"/>
      <c r="B486" s="467" t="s">
        <v>308</v>
      </c>
      <c r="C486" s="756"/>
      <c r="D486" s="476" t="s">
        <v>51</v>
      </c>
      <c r="E486" s="509" t="s">
        <v>271</v>
      </c>
      <c r="F486" s="489" t="s">
        <v>271</v>
      </c>
      <c r="H486" s="319"/>
    </row>
    <row r="487" spans="1:8" ht="12.75" customHeight="1" x14ac:dyDescent="0.2">
      <c r="A487" s="762"/>
      <c r="B487" s="467" t="s">
        <v>304</v>
      </c>
      <c r="C487" s="756" t="s">
        <v>305</v>
      </c>
      <c r="D487" s="495">
        <v>76500000</v>
      </c>
      <c r="E487" s="496">
        <v>76500000</v>
      </c>
      <c r="F487" s="489" t="s">
        <v>271</v>
      </c>
      <c r="H487" s="319"/>
    </row>
    <row r="488" spans="1:8" ht="12.75" customHeight="1" x14ac:dyDescent="0.2">
      <c r="A488" s="762"/>
      <c r="B488" s="497" t="s">
        <v>314</v>
      </c>
      <c r="C488" s="474"/>
      <c r="D488" s="476" t="s">
        <v>51</v>
      </c>
      <c r="E488" s="510" t="s">
        <v>271</v>
      </c>
      <c r="F488" s="489" t="s">
        <v>271</v>
      </c>
      <c r="H488" s="319"/>
    </row>
    <row r="489" spans="1:8" ht="12.75" customHeight="1" x14ac:dyDescent="0.2">
      <c r="A489" s="762"/>
      <c r="B489" s="467" t="s">
        <v>307</v>
      </c>
      <c r="C489" s="756"/>
      <c r="D489" s="476" t="s">
        <v>51</v>
      </c>
      <c r="E489" s="510" t="s">
        <v>271</v>
      </c>
      <c r="F489" s="489" t="s">
        <v>271</v>
      </c>
      <c r="H489" s="319"/>
    </row>
    <row r="490" spans="1:8" x14ac:dyDescent="0.2">
      <c r="A490" s="762"/>
      <c r="B490" s="467" t="s">
        <v>275</v>
      </c>
      <c r="C490" s="756"/>
      <c r="D490" s="476" t="s">
        <v>51</v>
      </c>
      <c r="E490" s="510" t="s">
        <v>271</v>
      </c>
      <c r="F490" s="489" t="s">
        <v>271</v>
      </c>
      <c r="H490" s="319"/>
    </row>
    <row r="491" spans="1:8" x14ac:dyDescent="0.2">
      <c r="A491" s="762"/>
      <c r="B491" s="467" t="s">
        <v>316</v>
      </c>
      <c r="C491" s="756"/>
      <c r="D491" s="476" t="s">
        <v>51</v>
      </c>
      <c r="E491" s="510" t="s">
        <v>271</v>
      </c>
      <c r="F491" s="489" t="s">
        <v>271</v>
      </c>
      <c r="H491" s="319"/>
    </row>
    <row r="492" spans="1:8" ht="13.15" customHeight="1" x14ac:dyDescent="0.2">
      <c r="A492" s="762"/>
      <c r="B492" s="467" t="s">
        <v>276</v>
      </c>
      <c r="C492" s="756"/>
      <c r="D492" s="476" t="s">
        <v>51</v>
      </c>
      <c r="E492" s="511" t="s">
        <v>271</v>
      </c>
      <c r="F492" s="489" t="s">
        <v>271</v>
      </c>
      <c r="H492" s="319"/>
    </row>
    <row r="493" spans="1:8" ht="13.9" customHeight="1" thickBot="1" x14ac:dyDescent="0.25">
      <c r="A493" s="763"/>
      <c r="B493" s="481" t="s">
        <v>323</v>
      </c>
      <c r="C493" s="759"/>
      <c r="D493" s="512" t="s">
        <v>271</v>
      </c>
      <c r="E493" s="513" t="s">
        <v>51</v>
      </c>
      <c r="F493" s="514" t="s">
        <v>271</v>
      </c>
      <c r="H493" s="319"/>
    </row>
    <row r="494" spans="1:8" ht="15" thickBot="1" x14ac:dyDescent="0.25">
      <c r="A494" s="515"/>
      <c r="B494" s="516"/>
      <c r="C494" s="517"/>
      <c r="D494" s="517"/>
      <c r="E494" s="518"/>
      <c r="F494" s="519"/>
    </row>
    <row r="495" spans="1:8" ht="17.25" thickBot="1" x14ac:dyDescent="0.3">
      <c r="A495" s="8" t="s">
        <v>324</v>
      </c>
      <c r="B495" s="9"/>
      <c r="C495" s="9"/>
      <c r="D495" s="9"/>
      <c r="E495" s="9"/>
      <c r="F495" s="10"/>
    </row>
    <row r="496" spans="1:8" ht="30.75" thickBot="1" x14ac:dyDescent="0.25">
      <c r="A496" s="520" t="s">
        <v>325</v>
      </c>
      <c r="B496" s="521" t="s">
        <v>326</v>
      </c>
      <c r="C496" s="522" t="s">
        <v>327</v>
      </c>
      <c r="D496" s="523" t="s">
        <v>328</v>
      </c>
      <c r="E496" s="524" t="s">
        <v>329</v>
      </c>
      <c r="F496" s="519"/>
    </row>
    <row r="497" spans="1:6" ht="14.25" x14ac:dyDescent="0.2">
      <c r="A497" s="525" t="s">
        <v>330</v>
      </c>
      <c r="B497" s="526">
        <v>83</v>
      </c>
      <c r="C497" s="527">
        <v>2.5897035881435257E-2</v>
      </c>
      <c r="D497" s="528">
        <v>55336113.609999985</v>
      </c>
      <c r="E497" s="529">
        <v>3.5728833675751887E-2</v>
      </c>
      <c r="F497" s="519"/>
    </row>
    <row r="498" spans="1:6" ht="14.25" x14ac:dyDescent="0.2">
      <c r="A498" s="530" t="s">
        <v>331</v>
      </c>
      <c r="B498" s="526">
        <v>23</v>
      </c>
      <c r="C498" s="527">
        <v>7.176287051482059E-3</v>
      </c>
      <c r="D498" s="531">
        <v>10381758.58</v>
      </c>
      <c r="E498" s="529">
        <v>6.7031835336480577E-3</v>
      </c>
      <c r="F498" s="519"/>
    </row>
    <row r="499" spans="1:6" ht="14.25" x14ac:dyDescent="0.2">
      <c r="A499" s="530" t="s">
        <v>332</v>
      </c>
      <c r="B499" s="526">
        <v>12</v>
      </c>
      <c r="C499" s="527">
        <v>3.7441497659906398E-3</v>
      </c>
      <c r="D499" s="531">
        <v>8573806.1699999999</v>
      </c>
      <c r="E499" s="529">
        <v>5.5358440380371583E-3</v>
      </c>
      <c r="F499" s="519"/>
    </row>
    <row r="500" spans="1:6" ht="14.25" x14ac:dyDescent="0.2">
      <c r="A500" s="530" t="s">
        <v>333</v>
      </c>
      <c r="B500" s="526">
        <v>25</v>
      </c>
      <c r="C500" s="527">
        <v>7.8003120124804995E-3</v>
      </c>
      <c r="D500" s="531">
        <v>15237184.4</v>
      </c>
      <c r="E500" s="529">
        <v>9.8381832694513557E-3</v>
      </c>
      <c r="F500" s="519"/>
    </row>
    <row r="501" spans="1:6" ht="15" thickBot="1" x14ac:dyDescent="0.25">
      <c r="A501" s="530" t="s">
        <v>334</v>
      </c>
      <c r="B501" s="532">
        <v>33</v>
      </c>
      <c r="C501" s="527">
        <v>1.029641185647426E-2</v>
      </c>
      <c r="D501" s="531">
        <v>19207224.940000005</v>
      </c>
      <c r="E501" s="529">
        <v>1.2401516848302816E-2</v>
      </c>
      <c r="F501" s="519"/>
    </row>
    <row r="502" spans="1:6" ht="15" thickBot="1" x14ac:dyDescent="0.25">
      <c r="A502" s="533" t="s">
        <v>335</v>
      </c>
      <c r="B502" s="534">
        <v>176</v>
      </c>
      <c r="C502" s="535">
        <v>5.4914196567862714E-2</v>
      </c>
      <c r="D502" s="536">
        <v>108736087.69999999</v>
      </c>
      <c r="E502" s="535">
        <v>7.0207561365191268E-2</v>
      </c>
      <c r="F502" s="519"/>
    </row>
    <row r="503" spans="1:6" ht="15" thickBot="1" x14ac:dyDescent="0.25">
      <c r="A503" s="537"/>
      <c r="B503" s="538"/>
      <c r="C503" s="538"/>
      <c r="D503" s="538"/>
      <c r="E503" s="518"/>
      <c r="F503" s="519"/>
    </row>
    <row r="504" spans="1:6" ht="15" thickBot="1" x14ac:dyDescent="0.25">
      <c r="A504" s="539" t="s">
        <v>336</v>
      </c>
      <c r="B504" s="540"/>
      <c r="C504" s="541">
        <v>0.96968929295555384</v>
      </c>
      <c r="D504" s="538"/>
      <c r="E504" s="518"/>
      <c r="F504" s="519"/>
    </row>
    <row r="505" spans="1:6" ht="15" thickBot="1" x14ac:dyDescent="0.25">
      <c r="A505" s="537"/>
      <c r="B505" s="538"/>
      <c r="C505" s="538"/>
      <c r="D505" s="538"/>
      <c r="E505" s="518"/>
      <c r="F505" s="519"/>
    </row>
    <row r="506" spans="1:6" ht="17.25" thickBot="1" x14ac:dyDescent="0.3">
      <c r="A506" s="8" t="s">
        <v>337</v>
      </c>
      <c r="B506" s="9"/>
      <c r="C506" s="9"/>
      <c r="D506" s="9"/>
      <c r="E506" s="9"/>
      <c r="F506" s="10"/>
    </row>
    <row r="507" spans="1:6" ht="30.75" thickBot="1" x14ac:dyDescent="0.25">
      <c r="A507" s="520" t="s">
        <v>338</v>
      </c>
      <c r="B507" s="520" t="s">
        <v>339</v>
      </c>
      <c r="C507" s="520" t="s">
        <v>340</v>
      </c>
      <c r="D507" s="520" t="s">
        <v>341</v>
      </c>
      <c r="E507" s="521" t="s">
        <v>342</v>
      </c>
      <c r="F507" s="521" t="s">
        <v>343</v>
      </c>
    </row>
    <row r="508" spans="1:6" ht="13.5" thickBot="1" x14ac:dyDescent="0.25">
      <c r="A508" s="542" t="s">
        <v>344</v>
      </c>
      <c r="B508" s="543">
        <v>88185509.809999987</v>
      </c>
      <c r="C508" s="543">
        <v>93315096.810000002</v>
      </c>
      <c r="D508" s="543">
        <v>5129587.000000013</v>
      </c>
      <c r="E508" s="544">
        <v>322922.63579250511</v>
      </c>
      <c r="F508" s="545">
        <v>1</v>
      </c>
    </row>
    <row r="509" spans="1:6" x14ac:dyDescent="0.2">
      <c r="A509" s="546" t="s">
        <v>345</v>
      </c>
      <c r="B509" s="547">
        <v>39312573.359999992</v>
      </c>
      <c r="C509" s="547">
        <v>34300045.660000004</v>
      </c>
      <c r="D509" s="547">
        <v>-5012527.6999999881</v>
      </c>
      <c r="E509" s="548"/>
      <c r="F509" s="549">
        <v>-0.97717958580290676</v>
      </c>
    </row>
    <row r="510" spans="1:6" x14ac:dyDescent="0.2">
      <c r="A510" s="47" t="s">
        <v>346</v>
      </c>
      <c r="B510" s="550">
        <v>0</v>
      </c>
      <c r="C510" s="550">
        <v>0</v>
      </c>
      <c r="D510" s="550">
        <v>0</v>
      </c>
      <c r="E510" s="551"/>
      <c r="F510" s="552">
        <v>0</v>
      </c>
    </row>
    <row r="511" spans="1:6" x14ac:dyDescent="0.2">
      <c r="A511" s="47" t="s">
        <v>347</v>
      </c>
      <c r="B511" s="550">
        <v>2523342</v>
      </c>
      <c r="C511" s="550">
        <v>2523342</v>
      </c>
      <c r="D511" s="550">
        <v>0</v>
      </c>
      <c r="E511" s="551">
        <v>134383.62579250507</v>
      </c>
      <c r="F511" s="552">
        <v>0</v>
      </c>
    </row>
    <row r="512" spans="1:6" x14ac:dyDescent="0.2">
      <c r="A512" s="47" t="s">
        <v>348</v>
      </c>
      <c r="B512" s="550">
        <v>1409997.4300000002</v>
      </c>
      <c r="C512" s="550">
        <v>1409997.4300000002</v>
      </c>
      <c r="D512" s="550">
        <v>0</v>
      </c>
      <c r="E512" s="551">
        <v>158759.1</v>
      </c>
      <c r="F512" s="552">
        <v>0</v>
      </c>
    </row>
    <row r="513" spans="1:6" x14ac:dyDescent="0.2">
      <c r="A513" s="47" t="s">
        <v>349</v>
      </c>
      <c r="B513" s="550">
        <v>10447257.970000001</v>
      </c>
      <c r="C513" s="550">
        <v>12632300.719999999</v>
      </c>
      <c r="D513" s="550">
        <v>2185042.7499999981</v>
      </c>
      <c r="E513" s="551"/>
      <c r="F513" s="552">
        <v>0.42596855263396305</v>
      </c>
    </row>
    <row r="514" spans="1:6" x14ac:dyDescent="0.2">
      <c r="A514" s="47" t="s">
        <v>350</v>
      </c>
      <c r="B514" s="550">
        <v>34492339.049999997</v>
      </c>
      <c r="C514" s="550">
        <v>42449411</v>
      </c>
      <c r="D514" s="550">
        <v>7957071.950000003</v>
      </c>
      <c r="E514" s="551"/>
      <c r="F514" s="552">
        <v>1.5512110331689437</v>
      </c>
    </row>
    <row r="515" spans="1:6" ht="13.5" thickBot="1" x14ac:dyDescent="0.25">
      <c r="A515" s="553" t="s">
        <v>351</v>
      </c>
      <c r="B515" s="554"/>
      <c r="C515" s="554"/>
      <c r="D515" s="554"/>
      <c r="E515" s="555">
        <v>29779.910000000003</v>
      </c>
      <c r="F515" s="556"/>
    </row>
    <row r="516" spans="1:6" x14ac:dyDescent="0.2">
      <c r="A516" s="557"/>
      <c r="B516" s="551"/>
      <c r="C516" s="551"/>
      <c r="D516" s="551"/>
      <c r="E516" s="551"/>
      <c r="F516" s="558"/>
    </row>
    <row r="517" spans="1:6" ht="15" thickBot="1" x14ac:dyDescent="0.25">
      <c r="A517" s="557"/>
      <c r="B517" s="551"/>
      <c r="C517" s="551"/>
      <c r="D517" s="551"/>
      <c r="E517" s="551"/>
      <c r="F517" s="350"/>
    </row>
    <row r="518" spans="1:6" ht="15.75" thickBot="1" x14ac:dyDescent="0.25">
      <c r="A518" s="520" t="s">
        <v>338</v>
      </c>
      <c r="B518" s="520" t="s">
        <v>339</v>
      </c>
      <c r="C518" s="520" t="s">
        <v>340</v>
      </c>
      <c r="D518" s="520" t="s">
        <v>341</v>
      </c>
      <c r="E518" s="551"/>
      <c r="F518" s="350"/>
    </row>
    <row r="519" spans="1:6" ht="14.25" x14ac:dyDescent="0.2">
      <c r="A519" s="559" t="s">
        <v>352</v>
      </c>
      <c r="B519" s="560">
        <v>88185509.809999987</v>
      </c>
      <c r="C519" s="560">
        <v>93315096.810000002</v>
      </c>
      <c r="D519" s="560">
        <v>5129587.0000000149</v>
      </c>
      <c r="E519" s="551"/>
      <c r="F519" s="350"/>
    </row>
    <row r="520" spans="1:6" ht="14.25" x14ac:dyDescent="0.2">
      <c r="A520" s="561" t="s">
        <v>353</v>
      </c>
      <c r="B520" s="562">
        <v>48579793.724207491</v>
      </c>
      <c r="C520" s="562">
        <v>58721908.424207494</v>
      </c>
      <c r="D520" s="563">
        <v>10142114.700000003</v>
      </c>
      <c r="E520" s="551"/>
      <c r="F520" s="350"/>
    </row>
    <row r="521" spans="1:6" ht="14.25" x14ac:dyDescent="0.2">
      <c r="A521" s="564" t="s">
        <v>354</v>
      </c>
      <c r="B521" s="565">
        <v>39605716.085792497</v>
      </c>
      <c r="C521" s="565">
        <v>34593188.385792509</v>
      </c>
      <c r="D521" s="565">
        <v>-5012527.6999999881</v>
      </c>
      <c r="E521" s="551"/>
      <c r="F521" s="350"/>
    </row>
    <row r="522" spans="1:6" ht="15" thickBot="1" x14ac:dyDescent="0.25">
      <c r="A522" s="561" t="s">
        <v>355</v>
      </c>
      <c r="B522" s="785">
        <v>158759.1</v>
      </c>
      <c r="C522" s="566">
        <v>158759.1</v>
      </c>
      <c r="D522" s="566">
        <v>0</v>
      </c>
      <c r="E522" s="551"/>
      <c r="F522" s="350"/>
    </row>
    <row r="523" spans="1:6" ht="15" thickBot="1" x14ac:dyDescent="0.25">
      <c r="A523" s="567" t="s">
        <v>345</v>
      </c>
      <c r="B523" s="568">
        <v>39446956.985792495</v>
      </c>
      <c r="C523" s="569">
        <v>34434429.285792507</v>
      </c>
      <c r="D523" s="569">
        <v>-5012527.6999999881</v>
      </c>
      <c r="E523" s="551"/>
      <c r="F523" s="350"/>
    </row>
    <row r="524" spans="1:6" ht="14.25" x14ac:dyDescent="0.2">
      <c r="A524" s="570" t="s">
        <v>356</v>
      </c>
      <c r="B524" s="551"/>
      <c r="C524" s="551"/>
      <c r="D524" s="551"/>
      <c r="E524" s="551"/>
      <c r="F524" s="350"/>
    </row>
    <row r="525" spans="1:6" ht="14.25" x14ac:dyDescent="0.2">
      <c r="A525" s="570" t="s">
        <v>357</v>
      </c>
      <c r="B525" s="213"/>
      <c r="C525" s="213"/>
      <c r="D525" s="213"/>
      <c r="E525" s="214"/>
      <c r="F525" s="350"/>
    </row>
    <row r="526" spans="1:6" ht="15" thickBot="1" x14ac:dyDescent="0.25">
      <c r="A526" s="571"/>
      <c r="B526" s="213"/>
      <c r="C526" s="213"/>
      <c r="D526" s="213"/>
      <c r="E526" s="214"/>
      <c r="F526" s="350"/>
    </row>
    <row r="527" spans="1:6" ht="15" thickBot="1" x14ac:dyDescent="0.25">
      <c r="A527" s="572"/>
      <c r="B527" s="573" t="s">
        <v>358</v>
      </c>
      <c r="C527" s="574"/>
      <c r="D527" s="574"/>
      <c r="E527" s="575"/>
      <c r="F527" s="92"/>
    </row>
    <row r="528" spans="1:6" ht="14.25" x14ac:dyDescent="0.2">
      <c r="A528" s="576" t="s">
        <v>345</v>
      </c>
      <c r="B528" s="577">
        <v>-0.97717958580290676</v>
      </c>
      <c r="C528" s="574"/>
      <c r="D528" s="574"/>
      <c r="E528" s="575"/>
      <c r="F528" s="92"/>
    </row>
    <row r="529" spans="1:6" ht="14.25" x14ac:dyDescent="0.2">
      <c r="A529" s="578" t="s">
        <v>346</v>
      </c>
      <c r="B529" s="579">
        <v>0</v>
      </c>
      <c r="C529" s="574"/>
      <c r="D529" s="574"/>
      <c r="E529" s="575"/>
      <c r="F529" s="92"/>
    </row>
    <row r="530" spans="1:6" ht="14.25" x14ac:dyDescent="0.2">
      <c r="A530" s="578" t="s">
        <v>347</v>
      </c>
      <c r="B530" s="579">
        <v>0</v>
      </c>
      <c r="C530" s="574"/>
      <c r="D530" s="574"/>
      <c r="E530" s="575"/>
      <c r="F530" s="92"/>
    </row>
    <row r="531" spans="1:6" ht="14.25" x14ac:dyDescent="0.2">
      <c r="A531" s="578" t="s">
        <v>348</v>
      </c>
      <c r="B531" s="579">
        <v>0</v>
      </c>
      <c r="C531" s="574"/>
      <c r="D531" s="574"/>
      <c r="E531" s="575"/>
      <c r="F531" s="92"/>
    </row>
    <row r="532" spans="1:6" ht="14.25" x14ac:dyDescent="0.2">
      <c r="A532" s="578" t="s">
        <v>349</v>
      </c>
      <c r="B532" s="579">
        <v>0.42596855263396305</v>
      </c>
      <c r="C532" s="574"/>
      <c r="D532" s="574"/>
      <c r="E532" s="575"/>
      <c r="F532" s="92"/>
    </row>
    <row r="533" spans="1:6" ht="15" thickBot="1" x14ac:dyDescent="0.25">
      <c r="A533" s="580" t="s">
        <v>350</v>
      </c>
      <c r="B533" s="581">
        <v>1.5512110331689437</v>
      </c>
      <c r="C533" s="574"/>
      <c r="D533" s="574"/>
      <c r="E533" s="575"/>
      <c r="F533" s="92"/>
    </row>
    <row r="534" spans="1:6" ht="15" thickBot="1" x14ac:dyDescent="0.25">
      <c r="A534" s="582"/>
      <c r="B534" s="583">
        <v>1</v>
      </c>
      <c r="C534" s="584"/>
      <c r="D534" s="584"/>
      <c r="E534" s="575"/>
      <c r="F534" s="92"/>
    </row>
    <row r="535" spans="1:6" ht="15.75" thickTop="1" thickBot="1" x14ac:dyDescent="0.25">
      <c r="A535" s="582"/>
      <c r="B535" s="585"/>
      <c r="C535" s="584"/>
      <c r="D535" s="584"/>
      <c r="E535" s="575"/>
      <c r="F535" s="92"/>
    </row>
    <row r="536" spans="1:6" ht="17.25" thickBot="1" x14ac:dyDescent="0.3">
      <c r="A536" s="8" t="s">
        <v>359</v>
      </c>
      <c r="B536" s="9"/>
      <c r="C536" s="9"/>
      <c r="D536" s="9"/>
      <c r="E536" s="9"/>
      <c r="F536" s="10"/>
    </row>
    <row r="537" spans="1:6" ht="30.75" thickBot="1" x14ac:dyDescent="0.25">
      <c r="A537" s="586" t="s">
        <v>360</v>
      </c>
      <c r="B537" s="587" t="s">
        <v>361</v>
      </c>
      <c r="C537" s="588" t="s">
        <v>362</v>
      </c>
      <c r="D537" s="266" t="s">
        <v>363</v>
      </c>
      <c r="E537" s="589" t="s">
        <v>364</v>
      </c>
      <c r="F537" s="589" t="s">
        <v>365</v>
      </c>
    </row>
    <row r="538" spans="1:6" ht="13.5" thickBot="1" x14ac:dyDescent="0.25">
      <c r="A538" s="590">
        <v>0</v>
      </c>
      <c r="B538" s="591">
        <v>0</v>
      </c>
      <c r="C538" s="592">
        <v>0</v>
      </c>
      <c r="D538" s="592">
        <v>0</v>
      </c>
      <c r="E538" s="593">
        <v>0</v>
      </c>
      <c r="F538" s="594">
        <v>0</v>
      </c>
    </row>
    <row r="539" spans="1:6" ht="15" thickBot="1" x14ac:dyDescent="0.25">
      <c r="A539" s="595"/>
      <c r="B539" s="596"/>
      <c r="C539" s="597"/>
      <c r="D539" s="597"/>
      <c r="E539" s="597"/>
      <c r="F539" s="92"/>
    </row>
    <row r="540" spans="1:6" ht="30.75" thickBot="1" x14ac:dyDescent="0.25">
      <c r="A540" s="586" t="s">
        <v>366</v>
      </c>
      <c r="B540" s="586" t="s">
        <v>367</v>
      </c>
      <c r="C540" s="598" t="s">
        <v>368</v>
      </c>
      <c r="D540" s="588" t="s">
        <v>369</v>
      </c>
      <c r="E540" s="599" t="s">
        <v>370</v>
      </c>
      <c r="F540" s="350"/>
    </row>
    <row r="541" spans="1:6" ht="15" thickBot="1" x14ac:dyDescent="0.25">
      <c r="A541" s="600">
        <v>188539.00999999998</v>
      </c>
      <c r="B541" s="601">
        <v>9</v>
      </c>
      <c r="C541" s="602">
        <v>1.1844428501156595E-4</v>
      </c>
      <c r="D541" s="592">
        <v>7352737.3899999997</v>
      </c>
      <c r="E541" s="594">
        <v>2.5642016027448519E-2</v>
      </c>
      <c r="F541" s="92"/>
    </row>
    <row r="542" spans="1:6" ht="15" thickBot="1" x14ac:dyDescent="0.25">
      <c r="A542" s="603"/>
      <c r="B542" s="596"/>
      <c r="C542" s="597"/>
      <c r="D542" s="597"/>
      <c r="E542" s="597"/>
      <c r="F542" s="92"/>
    </row>
    <row r="543" spans="1:6" ht="30.75" thickBot="1" x14ac:dyDescent="0.25">
      <c r="A543" s="586" t="s">
        <v>371</v>
      </c>
      <c r="B543" s="586" t="s">
        <v>372</v>
      </c>
      <c r="C543" s="586" t="s">
        <v>373</v>
      </c>
      <c r="D543" s="598" t="s">
        <v>374</v>
      </c>
      <c r="E543" s="604"/>
      <c r="F543" s="350"/>
    </row>
    <row r="544" spans="1:6" ht="15" thickBot="1" x14ac:dyDescent="0.25">
      <c r="A544" s="605">
        <v>3372242.18</v>
      </c>
      <c r="B544" s="606">
        <v>3</v>
      </c>
      <c r="C544" s="605">
        <v>134383.62578250509</v>
      </c>
      <c r="D544" s="606">
        <v>3</v>
      </c>
      <c r="E544" s="607"/>
      <c r="F544" s="92"/>
    </row>
    <row r="545" spans="1:6" ht="15" thickBot="1" x14ac:dyDescent="0.25">
      <c r="A545" s="608"/>
      <c r="B545" s="91"/>
      <c r="C545" s="91"/>
      <c r="D545" s="91"/>
      <c r="E545" s="575"/>
      <c r="F545" s="92"/>
    </row>
    <row r="546" spans="1:6" ht="13.9" hidden="1" customHeight="1" x14ac:dyDescent="0.25">
      <c r="A546" s="609"/>
      <c r="B546" s="610"/>
      <c r="C546" s="610"/>
      <c r="D546" s="610"/>
      <c r="E546" s="610"/>
      <c r="F546" s="611"/>
    </row>
    <row r="547" spans="1:6" ht="17.25" thickBot="1" x14ac:dyDescent="0.3">
      <c r="A547" s="8" t="s">
        <v>375</v>
      </c>
      <c r="B547" s="9"/>
      <c r="C547" s="9"/>
      <c r="D547" s="9"/>
      <c r="E547" s="9"/>
      <c r="F547" s="10"/>
    </row>
    <row r="548" spans="1:6" ht="15.75" thickBot="1" x14ac:dyDescent="0.25">
      <c r="A548" s="612" t="s">
        <v>376</v>
      </c>
      <c r="B548" s="613"/>
      <c r="C548" s="613"/>
      <c r="D548" s="613"/>
      <c r="E548" s="613"/>
      <c r="F548" s="614"/>
    </row>
    <row r="549" spans="1:6" ht="13.5" thickBot="1" x14ac:dyDescent="0.25">
      <c r="A549" s="615" t="s">
        <v>377</v>
      </c>
      <c r="B549" s="615" t="s">
        <v>378</v>
      </c>
      <c r="C549" s="615" t="s">
        <v>379</v>
      </c>
      <c r="D549" s="615" t="s">
        <v>380</v>
      </c>
      <c r="E549" s="615" t="s">
        <v>381</v>
      </c>
      <c r="F549" s="615" t="s">
        <v>382</v>
      </c>
    </row>
    <row r="550" spans="1:6" ht="13.5" thickBot="1" x14ac:dyDescent="0.25">
      <c r="A550" s="616">
        <v>3.3478131695067193E-3</v>
      </c>
      <c r="B550" s="617">
        <v>0.225651521363605</v>
      </c>
      <c r="C550" s="617">
        <v>0.18964827975745546</v>
      </c>
      <c r="D550" s="617">
        <v>0.12789056802231891</v>
      </c>
      <c r="E550" s="617">
        <v>7.6073189179308054E-2</v>
      </c>
      <c r="F550" s="617">
        <v>6.7323685299964686E-2</v>
      </c>
    </row>
    <row r="551" spans="1:6" ht="13.5" thickBot="1" x14ac:dyDescent="0.25">
      <c r="A551" s="618"/>
      <c r="B551" s="619"/>
      <c r="C551" s="619"/>
      <c r="D551" s="619"/>
      <c r="E551" s="619"/>
      <c r="F551" s="620"/>
    </row>
    <row r="552" spans="1:6" ht="13.5" thickBot="1" x14ac:dyDescent="0.25">
      <c r="A552" s="621" t="s">
        <v>383</v>
      </c>
      <c r="B552" s="621" t="s">
        <v>384</v>
      </c>
      <c r="C552" s="621" t="s">
        <v>385</v>
      </c>
      <c r="D552" s="621" t="s">
        <v>386</v>
      </c>
      <c r="E552" s="621" t="s">
        <v>387</v>
      </c>
      <c r="F552" s="621" t="s">
        <v>388</v>
      </c>
    </row>
    <row r="553" spans="1:6" ht="13.5" thickBot="1" x14ac:dyDescent="0.25">
      <c r="A553" s="617">
        <v>4.3648075613744286E-2</v>
      </c>
      <c r="B553" s="617">
        <v>4.362237140756775E-2</v>
      </c>
      <c r="C553" s="617">
        <v>7.3750539645538349E-2</v>
      </c>
      <c r="D553" s="617">
        <v>0.10720465424093129</v>
      </c>
      <c r="E553" s="617">
        <v>8.4060141172407121E-2</v>
      </c>
      <c r="F553" s="617">
        <v>6.9432387126427964E-2</v>
      </c>
    </row>
    <row r="554" spans="1:6" ht="15.75" thickBot="1" x14ac:dyDescent="0.3">
      <c r="A554" s="618"/>
      <c r="B554" s="622"/>
      <c r="C554" s="622"/>
      <c r="D554" s="622"/>
      <c r="E554" s="623"/>
      <c r="F554" s="624"/>
    </row>
    <row r="555" spans="1:6" ht="15.75" thickBot="1" x14ac:dyDescent="0.3">
      <c r="A555" s="621" t="s">
        <v>389</v>
      </c>
      <c r="B555" s="621" t="s">
        <v>390</v>
      </c>
      <c r="C555" s="621" t="s">
        <v>391</v>
      </c>
      <c r="D555" s="621" t="s">
        <v>392</v>
      </c>
      <c r="E555" s="623"/>
      <c r="F555" s="624"/>
    </row>
    <row r="556" spans="1:6" ht="15.75" thickBot="1" x14ac:dyDescent="0.3">
      <c r="A556" s="617">
        <v>0.10686548908242932</v>
      </c>
      <c r="B556" s="617">
        <v>7.5388778427303849E-2</v>
      </c>
      <c r="C556" s="617">
        <v>6.820669804201307E-2</v>
      </c>
      <c r="D556" s="617">
        <v>7.4077213931446395E-2</v>
      </c>
      <c r="E556" s="623"/>
      <c r="F556" s="624"/>
    </row>
    <row r="557" spans="1:6" ht="15" x14ac:dyDescent="0.25">
      <c r="A557" s="618"/>
      <c r="B557" s="622"/>
      <c r="C557" s="622"/>
      <c r="D557" s="622"/>
      <c r="E557" s="623"/>
      <c r="F557" s="624"/>
    </row>
    <row r="558" spans="1:6" ht="15.75" thickBot="1" x14ac:dyDescent="0.3">
      <c r="A558" s="618"/>
      <c r="B558" s="622"/>
      <c r="C558" s="622"/>
      <c r="D558" s="622"/>
      <c r="E558" s="623"/>
      <c r="F558" s="624"/>
    </row>
    <row r="559" spans="1:6" ht="15.75" thickBot="1" x14ac:dyDescent="0.25">
      <c r="A559" s="625" t="s">
        <v>393</v>
      </c>
      <c r="B559" s="626"/>
      <c r="C559" s="626"/>
      <c r="D559" s="626"/>
      <c r="E559" s="626"/>
      <c r="F559" s="627"/>
    </row>
    <row r="560" spans="1:6" ht="13.5" thickBot="1" x14ac:dyDescent="0.25">
      <c r="A560" s="615" t="s">
        <v>377</v>
      </c>
      <c r="B560" s="615" t="s">
        <v>378</v>
      </c>
      <c r="C560" s="615" t="s">
        <v>379</v>
      </c>
      <c r="D560" s="615" t="s">
        <v>380</v>
      </c>
      <c r="E560" s="615" t="s">
        <v>381</v>
      </c>
      <c r="F560" s="615" t="s">
        <v>382</v>
      </c>
    </row>
    <row r="561" spans="1:6" ht="13.5" thickBot="1" x14ac:dyDescent="0.25">
      <c r="A561" s="616">
        <v>1.0979089238261408E-2</v>
      </c>
      <c r="B561" s="617">
        <v>0.23249766171444786</v>
      </c>
      <c r="C561" s="617">
        <v>0.21921370392374762</v>
      </c>
      <c r="D561" s="617">
        <v>0.15704763012519773</v>
      </c>
      <c r="E561" s="617">
        <v>0.11193683929038789</v>
      </c>
      <c r="F561" s="617">
        <v>0.1031644051713847</v>
      </c>
    </row>
    <row r="562" spans="1:6" ht="13.5" thickBot="1" x14ac:dyDescent="0.25">
      <c r="A562" s="618"/>
      <c r="B562" s="619"/>
      <c r="C562" s="619"/>
      <c r="D562" s="619"/>
      <c r="E562" s="619"/>
      <c r="F562" s="620"/>
    </row>
    <row r="563" spans="1:6" ht="13.5" thickBot="1" x14ac:dyDescent="0.25">
      <c r="A563" s="621" t="s">
        <v>383</v>
      </c>
      <c r="B563" s="621" t="s">
        <v>384</v>
      </c>
      <c r="C563" s="621" t="s">
        <v>385</v>
      </c>
      <c r="D563" s="621" t="s">
        <v>386</v>
      </c>
      <c r="E563" s="621" t="s">
        <v>387</v>
      </c>
      <c r="F563" s="621" t="s">
        <v>388</v>
      </c>
    </row>
    <row r="564" spans="1:6" ht="13.5" thickBot="1" x14ac:dyDescent="0.25">
      <c r="A564" s="617">
        <v>8.3389982201547475E-2</v>
      </c>
      <c r="B564" s="617">
        <v>9.7066822234235017E-2</v>
      </c>
      <c r="C564" s="617">
        <v>0.12977243033188546</v>
      </c>
      <c r="D564" s="617">
        <v>0.16509873385784124</v>
      </c>
      <c r="E564" s="617">
        <v>0.1461808060847023</v>
      </c>
      <c r="F564" s="617">
        <v>0.12403030030520268</v>
      </c>
    </row>
    <row r="565" spans="1:6" ht="15.75" thickBot="1" x14ac:dyDescent="0.3">
      <c r="A565" s="618"/>
      <c r="B565" s="619"/>
      <c r="C565" s="619"/>
      <c r="D565" s="619"/>
      <c r="E565" s="628"/>
      <c r="F565" s="629"/>
    </row>
    <row r="566" spans="1:6" ht="15.75" thickBot="1" x14ac:dyDescent="0.3">
      <c r="A566" s="621" t="s">
        <v>389</v>
      </c>
      <c r="B566" s="621" t="s">
        <v>390</v>
      </c>
      <c r="C566" s="621" t="s">
        <v>391</v>
      </c>
      <c r="D566" s="621" t="s">
        <v>392</v>
      </c>
      <c r="E566" s="628"/>
      <c r="F566" s="629"/>
    </row>
    <row r="567" spans="1:6" ht="15.75" thickBot="1" x14ac:dyDescent="0.3">
      <c r="A567" s="617">
        <v>0.12403030030520268</v>
      </c>
      <c r="B567" s="617">
        <v>0.13458320735229279</v>
      </c>
      <c r="C567" s="617">
        <v>0.12600983087571516</v>
      </c>
      <c r="D567" s="617">
        <v>0.12813674810265752</v>
      </c>
      <c r="E567" s="628"/>
      <c r="F567" s="629"/>
    </row>
    <row r="568" spans="1:6" ht="15" x14ac:dyDescent="0.25">
      <c r="A568" s="618"/>
      <c r="B568" s="619"/>
      <c r="C568" s="619"/>
      <c r="D568" s="619"/>
      <c r="E568" s="628"/>
      <c r="F568" s="629"/>
    </row>
    <row r="569" spans="1:6" ht="14.25" x14ac:dyDescent="0.2">
      <c r="A569" s="630" t="s">
        <v>394</v>
      </c>
      <c r="B569" s="622"/>
      <c r="C569" s="622"/>
      <c r="D569" s="622"/>
      <c r="E569" s="575"/>
      <c r="F569" s="350"/>
    </row>
    <row r="570" spans="1:6" ht="14.25" x14ac:dyDescent="0.2">
      <c r="A570" s="630" t="s">
        <v>395</v>
      </c>
      <c r="B570" s="622"/>
      <c r="C570" s="622"/>
      <c r="D570" s="622"/>
      <c r="E570" s="575"/>
      <c r="F570" s="350"/>
    </row>
    <row r="571" spans="1:6" ht="15" thickBot="1" x14ac:dyDescent="0.25">
      <c r="A571" s="630"/>
      <c r="B571" s="622"/>
      <c r="C571" s="622"/>
      <c r="D571" s="622"/>
      <c r="E571" s="575"/>
      <c r="F571" s="350"/>
    </row>
    <row r="572" spans="1:6" ht="17.25" thickBot="1" x14ac:dyDescent="0.3">
      <c r="A572" s="8" t="s">
        <v>396</v>
      </c>
      <c r="B572" s="9"/>
      <c r="C572" s="9"/>
      <c r="D572" s="10"/>
      <c r="E572" s="575"/>
      <c r="F572" s="350"/>
    </row>
    <row r="573" spans="1:6" ht="15.75" thickBot="1" x14ac:dyDescent="0.3">
      <c r="A573" s="631" t="s">
        <v>397</v>
      </c>
      <c r="B573" s="632"/>
      <c r="C573" s="632"/>
      <c r="D573" s="766"/>
      <c r="E573" s="575"/>
      <c r="F573" s="350"/>
    </row>
    <row r="574" spans="1:6" ht="15.75" thickBot="1" x14ac:dyDescent="0.3">
      <c r="A574" s="633"/>
      <c r="B574" s="634"/>
      <c r="C574" s="286" t="s">
        <v>398</v>
      </c>
      <c r="D574" s="286" t="s">
        <v>399</v>
      </c>
      <c r="E574" s="575"/>
      <c r="F574" s="350"/>
    </row>
    <row r="575" spans="1:6" ht="14.25" x14ac:dyDescent="0.2">
      <c r="A575" s="635" t="s">
        <v>400</v>
      </c>
      <c r="B575" s="636"/>
      <c r="C575" s="570">
        <v>5</v>
      </c>
      <c r="D575" s="637">
        <v>137</v>
      </c>
      <c r="E575" s="575"/>
      <c r="F575" s="350"/>
    </row>
    <row r="576" spans="1:6" ht="14.25" x14ac:dyDescent="0.2">
      <c r="A576" s="638" t="s">
        <v>401</v>
      </c>
      <c r="B576" s="639"/>
      <c r="C576" s="640">
        <v>1699879.34</v>
      </c>
      <c r="D576" s="637">
        <v>77598406.340000004</v>
      </c>
      <c r="E576" s="575"/>
      <c r="F576" s="350"/>
    </row>
    <row r="577" spans="1:6" ht="14.25" x14ac:dyDescent="0.2">
      <c r="A577" s="638" t="s">
        <v>402</v>
      </c>
      <c r="B577" s="639"/>
      <c r="C577" s="640">
        <v>1699879.34</v>
      </c>
      <c r="D577" s="637">
        <v>77598406.340000004</v>
      </c>
      <c r="E577" s="575"/>
      <c r="F577" s="350"/>
    </row>
    <row r="578" spans="1:6" ht="25.5" x14ac:dyDescent="0.2">
      <c r="A578" s="641" t="s">
        <v>403</v>
      </c>
      <c r="B578" s="639"/>
      <c r="C578" s="642" t="s">
        <v>404</v>
      </c>
      <c r="D578" s="643" t="s">
        <v>404</v>
      </c>
      <c r="E578" s="575"/>
      <c r="F578" s="350"/>
    </row>
    <row r="579" spans="1:6" ht="14.25" x14ac:dyDescent="0.2">
      <c r="A579" s="638"/>
      <c r="B579" s="639"/>
      <c r="C579" s="642"/>
      <c r="D579" s="643"/>
      <c r="E579" s="575"/>
      <c r="F579" s="350"/>
    </row>
    <row r="580" spans="1:6" ht="14.25" x14ac:dyDescent="0.2">
      <c r="A580" s="638" t="s">
        <v>400</v>
      </c>
      <c r="B580" s="639"/>
      <c r="C580" s="570">
        <v>0</v>
      </c>
      <c r="D580" s="644">
        <v>420</v>
      </c>
      <c r="E580" s="575"/>
      <c r="F580" s="350"/>
    </row>
    <row r="581" spans="1:6" ht="14.25" x14ac:dyDescent="0.2">
      <c r="A581" s="638" t="s">
        <v>401</v>
      </c>
      <c r="B581" s="639"/>
      <c r="C581" s="640">
        <v>0</v>
      </c>
      <c r="D581" s="645">
        <v>212919233.55999982</v>
      </c>
      <c r="E581" s="575"/>
      <c r="F581" s="350"/>
    </row>
    <row r="582" spans="1:6" ht="14.25" x14ac:dyDescent="0.2">
      <c r="A582" s="638" t="s">
        <v>402</v>
      </c>
      <c r="B582" s="639"/>
      <c r="C582" s="640">
        <v>0</v>
      </c>
      <c r="D582" s="645">
        <v>212919233.55999982</v>
      </c>
      <c r="E582" s="575"/>
      <c r="F582" s="350"/>
    </row>
    <row r="583" spans="1:6" ht="14.25" x14ac:dyDescent="0.2">
      <c r="A583" s="638" t="s">
        <v>403</v>
      </c>
      <c r="B583" s="639"/>
      <c r="C583" s="642" t="s">
        <v>405</v>
      </c>
      <c r="D583" s="643" t="s">
        <v>406</v>
      </c>
      <c r="E583" s="575"/>
      <c r="F583" s="350"/>
    </row>
    <row r="584" spans="1:6" ht="14.25" x14ac:dyDescent="0.2">
      <c r="A584" s="638"/>
      <c r="B584" s="639"/>
      <c r="C584" s="642"/>
      <c r="D584" s="643"/>
      <c r="E584" s="575"/>
      <c r="F584" s="350"/>
    </row>
    <row r="585" spans="1:6" ht="14.25" x14ac:dyDescent="0.2">
      <c r="A585" s="638"/>
      <c r="B585" s="639"/>
      <c r="C585" s="642"/>
      <c r="D585" s="643"/>
      <c r="E585" s="575"/>
      <c r="F585" s="350"/>
    </row>
    <row r="586" spans="1:6" ht="14.25" x14ac:dyDescent="0.2">
      <c r="A586" s="638" t="s">
        <v>400</v>
      </c>
      <c r="B586" s="639"/>
      <c r="C586" s="570">
        <v>0</v>
      </c>
      <c r="D586" s="644">
        <v>3</v>
      </c>
      <c r="E586" s="575"/>
      <c r="F586" s="350"/>
    </row>
    <row r="587" spans="1:6" ht="14.25" x14ac:dyDescent="0.2">
      <c r="A587" s="638" t="s">
        <v>401</v>
      </c>
      <c r="B587" s="639"/>
      <c r="C587" s="640">
        <v>0</v>
      </c>
      <c r="D587" s="645">
        <v>3372242.18</v>
      </c>
      <c r="E587" s="575"/>
      <c r="F587" s="350"/>
    </row>
    <row r="588" spans="1:6" ht="14.25" x14ac:dyDescent="0.2">
      <c r="A588" s="638" t="s">
        <v>402</v>
      </c>
      <c r="B588" s="639"/>
      <c r="C588" s="640">
        <v>0</v>
      </c>
      <c r="D588" s="645">
        <v>3372242.18</v>
      </c>
      <c r="E588" s="575"/>
      <c r="F588" s="350"/>
    </row>
    <row r="589" spans="1:6" ht="14.25" x14ac:dyDescent="0.2">
      <c r="A589" s="638" t="s">
        <v>403</v>
      </c>
      <c r="B589" s="639"/>
      <c r="C589" s="646" t="s">
        <v>407</v>
      </c>
      <c r="D589" s="647" t="s">
        <v>407</v>
      </c>
      <c r="E589" s="575"/>
      <c r="F589" s="350"/>
    </row>
    <row r="590" spans="1:6" ht="15" thickBot="1" x14ac:dyDescent="0.25">
      <c r="A590" s="648" t="s">
        <v>408</v>
      </c>
      <c r="B590" s="649"/>
      <c r="C590" s="650">
        <v>5</v>
      </c>
      <c r="D590" s="651">
        <v>560</v>
      </c>
      <c r="E590" s="575"/>
      <c r="F590" s="350"/>
    </row>
    <row r="591" spans="1:6" ht="14.25" customHeight="1" x14ac:dyDescent="0.2">
      <c r="A591" s="764" t="s">
        <v>409</v>
      </c>
      <c r="B591" s="765"/>
      <c r="C591" s="765"/>
      <c r="D591" s="652"/>
      <c r="E591" s="575"/>
      <c r="F591" s="350"/>
    </row>
    <row r="592" spans="1:6" ht="14.25" x14ac:dyDescent="0.2">
      <c r="A592" s="630"/>
      <c r="B592" s="622"/>
      <c r="C592" s="622"/>
      <c r="D592" s="622"/>
      <c r="E592" s="575"/>
      <c r="F592" s="350"/>
    </row>
    <row r="593" spans="1:7" ht="15" thickBot="1" x14ac:dyDescent="0.25">
      <c r="A593" s="618"/>
      <c r="B593" s="622"/>
      <c r="C593" s="653"/>
      <c r="D593" s="596"/>
      <c r="E593" s="575"/>
      <c r="F593" s="350"/>
    </row>
    <row r="594" spans="1:7" ht="17.25" thickBot="1" x14ac:dyDescent="0.3">
      <c r="A594" s="8" t="s">
        <v>410</v>
      </c>
      <c r="B594" s="9"/>
      <c r="C594" s="9"/>
      <c r="D594" s="9"/>
      <c r="E594" s="9"/>
      <c r="F594" s="10"/>
    </row>
    <row r="595" spans="1:7" ht="15.75" thickBot="1" x14ac:dyDescent="0.25">
      <c r="A595" s="524" t="s">
        <v>411</v>
      </c>
      <c r="B595" s="524" t="s">
        <v>412</v>
      </c>
      <c r="C595" s="524" t="s">
        <v>413</v>
      </c>
      <c r="D595" s="524" t="s">
        <v>326</v>
      </c>
      <c r="E595" s="524" t="s">
        <v>414</v>
      </c>
      <c r="F595" s="350"/>
      <c r="G595" s="654"/>
    </row>
    <row r="596" spans="1:7" ht="14.25" x14ac:dyDescent="0.2">
      <c r="A596" s="655" t="s">
        <v>415</v>
      </c>
      <c r="B596" s="656">
        <v>0</v>
      </c>
      <c r="C596" s="657">
        <v>0</v>
      </c>
      <c r="D596" s="658">
        <v>0</v>
      </c>
      <c r="E596" s="659">
        <v>0</v>
      </c>
      <c r="F596" s="350"/>
    </row>
    <row r="597" spans="1:7" ht="14.25" x14ac:dyDescent="0.2">
      <c r="A597" s="655" t="s">
        <v>416</v>
      </c>
      <c r="B597" s="656">
        <v>160352677</v>
      </c>
      <c r="C597" s="657">
        <v>0.10349999999999999</v>
      </c>
      <c r="D597" s="658">
        <v>290</v>
      </c>
      <c r="E597" s="659">
        <v>9.0499999999999997E-2</v>
      </c>
      <c r="F597" s="350"/>
    </row>
    <row r="598" spans="1:7" ht="14.25" x14ac:dyDescent="0.2">
      <c r="A598" s="655" t="s">
        <v>417</v>
      </c>
      <c r="B598" s="656">
        <v>359299591</v>
      </c>
      <c r="C598" s="657">
        <v>0.23200000000000001</v>
      </c>
      <c r="D598" s="658">
        <v>794</v>
      </c>
      <c r="E598" s="659">
        <v>0.2477</v>
      </c>
      <c r="F598" s="350"/>
    </row>
    <row r="599" spans="1:7" ht="14.25" x14ac:dyDescent="0.2">
      <c r="A599" s="655" t="s">
        <v>418</v>
      </c>
      <c r="B599" s="656">
        <v>644479420</v>
      </c>
      <c r="C599" s="657">
        <v>0.41610000000000003</v>
      </c>
      <c r="D599" s="658">
        <v>1311</v>
      </c>
      <c r="E599" s="659">
        <v>0.40899999999999997</v>
      </c>
      <c r="F599" s="350"/>
    </row>
    <row r="600" spans="1:7" ht="14.25" x14ac:dyDescent="0.2">
      <c r="A600" s="655" t="s">
        <v>419</v>
      </c>
      <c r="B600" s="656">
        <v>253034441</v>
      </c>
      <c r="C600" s="657">
        <v>0.16339999999999999</v>
      </c>
      <c r="D600" s="658">
        <v>564</v>
      </c>
      <c r="E600" s="659">
        <v>0.17599999999999999</v>
      </c>
      <c r="F600" s="350"/>
    </row>
    <row r="601" spans="1:7" ht="15" thickBot="1" x14ac:dyDescent="0.25">
      <c r="A601" s="655" t="s">
        <v>420</v>
      </c>
      <c r="B601" s="656">
        <v>131614167</v>
      </c>
      <c r="C601" s="657">
        <v>8.5000000000000006E-2</v>
      </c>
      <c r="D601" s="658">
        <v>246</v>
      </c>
      <c r="E601" s="659">
        <v>7.6799999999999993E-2</v>
      </c>
      <c r="F601" s="350"/>
    </row>
    <row r="602" spans="1:7" ht="15" thickBot="1" x14ac:dyDescent="0.25">
      <c r="A602" s="660" t="s">
        <v>408</v>
      </c>
      <c r="B602" s="661">
        <v>1548780296</v>
      </c>
      <c r="C602" s="662">
        <v>1</v>
      </c>
      <c r="D602" s="663">
        <v>3205</v>
      </c>
      <c r="E602" s="664">
        <v>1</v>
      </c>
      <c r="F602" s="350"/>
    </row>
    <row r="603" spans="1:7" ht="15" thickBot="1" x14ac:dyDescent="0.25">
      <c r="A603" s="571"/>
      <c r="B603" s="213"/>
      <c r="C603" s="213"/>
      <c r="D603" s="213"/>
      <c r="E603" s="214"/>
      <c r="F603" s="350"/>
    </row>
    <row r="604" spans="1:7" ht="15.75" thickBot="1" x14ac:dyDescent="0.25">
      <c r="A604" s="665" t="s">
        <v>421</v>
      </c>
      <c r="B604" s="665" t="s">
        <v>412</v>
      </c>
      <c r="C604" s="666" t="s">
        <v>413</v>
      </c>
      <c r="D604" s="665" t="s">
        <v>326</v>
      </c>
      <c r="E604" s="667" t="s">
        <v>414</v>
      </c>
      <c r="F604" s="350"/>
    </row>
    <row r="605" spans="1:7" ht="14.25" x14ac:dyDescent="0.2">
      <c r="A605" s="668" t="s">
        <v>422</v>
      </c>
      <c r="B605" s="669">
        <v>151395088</v>
      </c>
      <c r="C605" s="657">
        <v>9.7799999999999998E-2</v>
      </c>
      <c r="D605" s="670">
        <v>295</v>
      </c>
      <c r="E605" s="671">
        <v>9.1999999999999998E-2</v>
      </c>
      <c r="F605" s="350"/>
    </row>
    <row r="606" spans="1:7" ht="14.25" x14ac:dyDescent="0.2">
      <c r="A606" s="655" t="s">
        <v>423</v>
      </c>
      <c r="B606" s="656">
        <v>74955269</v>
      </c>
      <c r="C606" s="657">
        <v>4.8399999999999999E-2</v>
      </c>
      <c r="D606" s="672">
        <v>158</v>
      </c>
      <c r="E606" s="659">
        <v>4.9299999999999997E-2</v>
      </c>
      <c r="F606" s="350"/>
    </row>
    <row r="607" spans="1:7" ht="14.25" x14ac:dyDescent="0.2">
      <c r="A607" s="655" t="s">
        <v>424</v>
      </c>
      <c r="B607" s="656">
        <v>663039324</v>
      </c>
      <c r="C607" s="657">
        <v>0.42809999999999998</v>
      </c>
      <c r="D607" s="672">
        <v>1331</v>
      </c>
      <c r="E607" s="659">
        <v>0.41539999999999999</v>
      </c>
      <c r="F607" s="350"/>
    </row>
    <row r="608" spans="1:7" ht="14.25" x14ac:dyDescent="0.2">
      <c r="A608" s="655" t="s">
        <v>425</v>
      </c>
      <c r="B608" s="656">
        <v>226007152</v>
      </c>
      <c r="C608" s="657">
        <v>0.1459</v>
      </c>
      <c r="D608" s="672">
        <v>499</v>
      </c>
      <c r="E608" s="659">
        <v>0.15570000000000001</v>
      </c>
      <c r="F608" s="350"/>
    </row>
    <row r="609" spans="1:6" ht="14.25" x14ac:dyDescent="0.2">
      <c r="A609" s="673" t="s">
        <v>426</v>
      </c>
      <c r="B609" s="656">
        <v>25708670</v>
      </c>
      <c r="C609" s="657">
        <v>1.66E-2</v>
      </c>
      <c r="D609" s="672">
        <v>49</v>
      </c>
      <c r="E609" s="659">
        <v>1.5299999999999999E-2</v>
      </c>
      <c r="F609" s="350"/>
    </row>
    <row r="610" spans="1:6" ht="14.25" x14ac:dyDescent="0.2">
      <c r="A610" s="655" t="s">
        <v>427</v>
      </c>
      <c r="B610" s="656">
        <v>62506437</v>
      </c>
      <c r="C610" s="657">
        <v>4.0399999999999998E-2</v>
      </c>
      <c r="D610" s="672">
        <v>129</v>
      </c>
      <c r="E610" s="659">
        <v>4.02E-2</v>
      </c>
      <c r="F610" s="350"/>
    </row>
    <row r="611" spans="1:6" ht="14.25" x14ac:dyDescent="0.2">
      <c r="A611" s="655" t="s">
        <v>428</v>
      </c>
      <c r="B611" s="656">
        <v>53644399</v>
      </c>
      <c r="C611" s="657">
        <v>3.4599999999999999E-2</v>
      </c>
      <c r="D611" s="672">
        <v>162</v>
      </c>
      <c r="E611" s="659">
        <v>5.0500000000000003E-2</v>
      </c>
      <c r="F611" s="350"/>
    </row>
    <row r="612" spans="1:6" ht="14.25" x14ac:dyDescent="0.2">
      <c r="A612" s="655" t="s">
        <v>429</v>
      </c>
      <c r="B612" s="656">
        <v>15385896</v>
      </c>
      <c r="C612" s="657">
        <v>9.9000000000000008E-3</v>
      </c>
      <c r="D612" s="672">
        <v>32</v>
      </c>
      <c r="E612" s="659">
        <v>0.01</v>
      </c>
      <c r="F612" s="350"/>
    </row>
    <row r="613" spans="1:6" ht="15" thickBot="1" x14ac:dyDescent="0.25">
      <c r="A613" s="655" t="s">
        <v>430</v>
      </c>
      <c r="B613" s="674">
        <v>276138061</v>
      </c>
      <c r="C613" s="657">
        <v>0.17829999999999999</v>
      </c>
      <c r="D613" s="675">
        <v>550</v>
      </c>
      <c r="E613" s="676">
        <v>0.1716</v>
      </c>
      <c r="F613" s="350"/>
    </row>
    <row r="614" spans="1:6" ht="15" thickBot="1" x14ac:dyDescent="0.25">
      <c r="A614" s="677" t="s">
        <v>408</v>
      </c>
      <c r="B614" s="678">
        <v>1548780296</v>
      </c>
      <c r="C614" s="679">
        <v>1</v>
      </c>
      <c r="D614" s="678">
        <v>3205</v>
      </c>
      <c r="E614" s="680">
        <v>0.99999999999999989</v>
      </c>
      <c r="F614" s="350"/>
    </row>
    <row r="615" spans="1:6" ht="15" thickBot="1" x14ac:dyDescent="0.25">
      <c r="A615" s="571"/>
      <c r="B615" s="213"/>
      <c r="C615" s="213"/>
      <c r="D615" s="213"/>
      <c r="E615" s="214"/>
      <c r="F615" s="350"/>
    </row>
    <row r="616" spans="1:6" ht="15.75" thickBot="1" x14ac:dyDescent="0.25">
      <c r="A616" s="665" t="s">
        <v>431</v>
      </c>
      <c r="B616" s="666" t="s">
        <v>412</v>
      </c>
      <c r="C616" s="666" t="s">
        <v>413</v>
      </c>
      <c r="D616" s="666" t="s">
        <v>326</v>
      </c>
      <c r="E616" s="681" t="s">
        <v>414</v>
      </c>
      <c r="F616" s="350"/>
    </row>
    <row r="617" spans="1:6" ht="14.25" x14ac:dyDescent="0.2">
      <c r="A617" s="682" t="s">
        <v>432</v>
      </c>
      <c r="B617" s="683">
        <v>0</v>
      </c>
      <c r="C617" s="684">
        <v>0</v>
      </c>
      <c r="D617" s="685">
        <v>0</v>
      </c>
      <c r="E617" s="686">
        <v>0</v>
      </c>
      <c r="F617" s="350"/>
    </row>
    <row r="618" spans="1:6" ht="15" thickBot="1" x14ac:dyDescent="0.25">
      <c r="A618" s="687" t="s">
        <v>433</v>
      </c>
      <c r="B618" s="683">
        <v>1548780296</v>
      </c>
      <c r="C618" s="688">
        <v>1</v>
      </c>
      <c r="D618" s="685">
        <v>3205</v>
      </c>
      <c r="E618" s="686">
        <v>1</v>
      </c>
      <c r="F618" s="350"/>
    </row>
    <row r="619" spans="1:6" ht="15" thickBot="1" x14ac:dyDescent="0.25">
      <c r="A619" s="677" t="s">
        <v>408</v>
      </c>
      <c r="B619" s="689">
        <v>1548780296</v>
      </c>
      <c r="C619" s="690">
        <v>1</v>
      </c>
      <c r="D619" s="691">
        <v>3205</v>
      </c>
      <c r="E619" s="692">
        <v>1</v>
      </c>
      <c r="F619" s="350"/>
    </row>
    <row r="620" spans="1:6" ht="15" thickBot="1" x14ac:dyDescent="0.25">
      <c r="A620" s="608"/>
      <c r="B620" s="91"/>
      <c r="C620" s="693"/>
      <c r="D620" s="693"/>
      <c r="E620" s="382"/>
      <c r="F620" s="350"/>
    </row>
    <row r="621" spans="1:6" ht="15.75" thickBot="1" x14ac:dyDescent="0.25">
      <c r="A621" s="665" t="s">
        <v>434</v>
      </c>
      <c r="B621" s="666" t="s">
        <v>412</v>
      </c>
      <c r="C621" s="665" t="s">
        <v>413</v>
      </c>
      <c r="D621" s="666" t="s">
        <v>326</v>
      </c>
      <c r="E621" s="667" t="s">
        <v>414</v>
      </c>
      <c r="F621" s="350"/>
    </row>
    <row r="622" spans="1:6" ht="14.25" x14ac:dyDescent="0.2">
      <c r="A622" s="682" t="s">
        <v>435</v>
      </c>
      <c r="B622" s="694">
        <v>1543601829</v>
      </c>
      <c r="C622" s="695">
        <v>0.99670000000000003</v>
      </c>
      <c r="D622" s="696">
        <v>3193</v>
      </c>
      <c r="E622" s="684">
        <v>0.99629999999999996</v>
      </c>
      <c r="F622" s="350"/>
    </row>
    <row r="623" spans="1:6" ht="14.25" x14ac:dyDescent="0.2">
      <c r="A623" s="697" t="s">
        <v>436</v>
      </c>
      <c r="B623" s="694">
        <v>0</v>
      </c>
      <c r="C623" s="698">
        <v>0</v>
      </c>
      <c r="D623" s="696">
        <v>0</v>
      </c>
      <c r="E623" s="699">
        <v>0</v>
      </c>
      <c r="F623" s="350"/>
    </row>
    <row r="624" spans="1:6" ht="15" thickBot="1" x14ac:dyDescent="0.25">
      <c r="A624" s="697" t="s">
        <v>437</v>
      </c>
      <c r="B624" s="694">
        <v>5178467</v>
      </c>
      <c r="C624" s="700">
        <v>3.3E-3</v>
      </c>
      <c r="D624" s="696">
        <v>12</v>
      </c>
      <c r="E624" s="688">
        <v>3.7000000000000002E-3</v>
      </c>
      <c r="F624" s="350"/>
    </row>
    <row r="625" spans="1:6" ht="15" thickBot="1" x14ac:dyDescent="0.25">
      <c r="A625" s="701" t="s">
        <v>408</v>
      </c>
      <c r="B625" s="689">
        <v>1548780296</v>
      </c>
      <c r="C625" s="690">
        <v>1</v>
      </c>
      <c r="D625" s="702">
        <v>3205</v>
      </c>
      <c r="E625" s="690">
        <v>1</v>
      </c>
      <c r="F625" s="350"/>
    </row>
    <row r="626" spans="1:6" ht="15" thickBot="1" x14ac:dyDescent="0.25">
      <c r="A626" s="571"/>
      <c r="B626" s="213"/>
      <c r="C626" s="213"/>
      <c r="D626" s="213"/>
      <c r="E626" s="214"/>
      <c r="F626" s="350"/>
    </row>
    <row r="627" spans="1:6" ht="15.75" thickBot="1" x14ac:dyDescent="0.25">
      <c r="A627" s="665" t="s">
        <v>438</v>
      </c>
      <c r="B627" s="666" t="s">
        <v>412</v>
      </c>
      <c r="C627" s="665" t="s">
        <v>413</v>
      </c>
      <c r="D627" s="666" t="s">
        <v>326</v>
      </c>
      <c r="E627" s="681" t="s">
        <v>414</v>
      </c>
      <c r="F627" s="350"/>
    </row>
    <row r="628" spans="1:6" ht="14.25" x14ac:dyDescent="0.2">
      <c r="A628" s="682" t="s">
        <v>439</v>
      </c>
      <c r="B628" s="683">
        <v>0</v>
      </c>
      <c r="C628" s="684">
        <v>0</v>
      </c>
      <c r="D628" s="685">
        <v>0</v>
      </c>
      <c r="E628" s="659">
        <v>0</v>
      </c>
      <c r="F628" s="703"/>
    </row>
    <row r="629" spans="1:6" ht="15" thickBot="1" x14ac:dyDescent="0.25">
      <c r="A629" s="687" t="s">
        <v>440</v>
      </c>
      <c r="B629" s="683">
        <v>1548780296</v>
      </c>
      <c r="C629" s="688">
        <v>1</v>
      </c>
      <c r="D629" s="685">
        <v>3205</v>
      </c>
      <c r="E629" s="659">
        <v>1</v>
      </c>
      <c r="F629" s="350"/>
    </row>
    <row r="630" spans="1:6" ht="15" thickBot="1" x14ac:dyDescent="0.25">
      <c r="A630" s="677" t="s">
        <v>408</v>
      </c>
      <c r="B630" s="689">
        <v>1548780296</v>
      </c>
      <c r="C630" s="690">
        <v>1</v>
      </c>
      <c r="D630" s="691">
        <v>3205</v>
      </c>
      <c r="E630" s="692">
        <v>1</v>
      </c>
      <c r="F630" s="350"/>
    </row>
    <row r="631" spans="1:6" ht="15" thickBot="1" x14ac:dyDescent="0.25">
      <c r="A631" s="571"/>
      <c r="B631" s="213"/>
      <c r="C631" s="213"/>
      <c r="D631" s="213"/>
      <c r="E631" s="214"/>
      <c r="F631" s="350"/>
    </row>
    <row r="632" spans="1:6" ht="15.75" thickBot="1" x14ac:dyDescent="0.25">
      <c r="A632" s="665" t="s">
        <v>441</v>
      </c>
      <c r="B632" s="666" t="s">
        <v>412</v>
      </c>
      <c r="C632" s="665" t="s">
        <v>413</v>
      </c>
      <c r="D632" s="666" t="s">
        <v>326</v>
      </c>
      <c r="E632" s="681" t="s">
        <v>414</v>
      </c>
      <c r="F632" s="350"/>
    </row>
    <row r="633" spans="1:6" ht="14.25" x14ac:dyDescent="0.2">
      <c r="A633" s="682" t="s">
        <v>442</v>
      </c>
      <c r="B633" s="683">
        <v>1084120859</v>
      </c>
      <c r="C633" s="684">
        <v>0.7</v>
      </c>
      <c r="D633" s="685">
        <v>2234</v>
      </c>
      <c r="E633" s="659">
        <v>0.69699999999999995</v>
      </c>
      <c r="F633" s="350"/>
    </row>
    <row r="634" spans="1:6" ht="14.25" x14ac:dyDescent="0.2">
      <c r="A634" s="697" t="s">
        <v>443</v>
      </c>
      <c r="B634" s="683">
        <v>68323233</v>
      </c>
      <c r="C634" s="699">
        <v>4.41E-2</v>
      </c>
      <c r="D634" s="685">
        <v>199</v>
      </c>
      <c r="E634" s="659">
        <v>6.2100000000000002E-2</v>
      </c>
      <c r="F634" s="350"/>
    </row>
    <row r="635" spans="1:6" ht="15" thickBot="1" x14ac:dyDescent="0.25">
      <c r="A635" s="687" t="s">
        <v>444</v>
      </c>
      <c r="B635" s="683">
        <v>396336204</v>
      </c>
      <c r="C635" s="688">
        <v>0.25590000000000002</v>
      </c>
      <c r="D635" s="685">
        <v>772</v>
      </c>
      <c r="E635" s="659">
        <v>0.2409</v>
      </c>
      <c r="F635" s="350"/>
    </row>
    <row r="636" spans="1:6" ht="15" thickBot="1" x14ac:dyDescent="0.25">
      <c r="A636" s="704" t="s">
        <v>408</v>
      </c>
      <c r="B636" s="689">
        <v>1548780296</v>
      </c>
      <c r="C636" s="690">
        <v>1</v>
      </c>
      <c r="D636" s="691">
        <v>3205</v>
      </c>
      <c r="E636" s="692">
        <v>1</v>
      </c>
      <c r="F636" s="350"/>
    </row>
    <row r="637" spans="1:6" ht="15" thickBot="1" x14ac:dyDescent="0.25">
      <c r="A637" s="571"/>
      <c r="B637" s="213"/>
      <c r="C637" s="213"/>
      <c r="D637" s="213"/>
      <c r="E637" s="214"/>
      <c r="F637" s="350"/>
    </row>
    <row r="638" spans="1:6" ht="15.75" thickBot="1" x14ac:dyDescent="0.25">
      <c r="A638" s="666" t="s">
        <v>445</v>
      </c>
      <c r="B638" s="666" t="s">
        <v>412</v>
      </c>
      <c r="C638" s="666" t="s">
        <v>413</v>
      </c>
      <c r="D638" s="666" t="s">
        <v>326</v>
      </c>
      <c r="E638" s="681" t="s">
        <v>414</v>
      </c>
      <c r="F638" s="350"/>
    </row>
    <row r="639" spans="1:6" ht="14.25" x14ac:dyDescent="0.2">
      <c r="A639" s="705" t="s">
        <v>446</v>
      </c>
      <c r="B639" s="706">
        <v>2271716</v>
      </c>
      <c r="C639" s="699">
        <v>1.5E-3</v>
      </c>
      <c r="D639" s="707">
        <v>8</v>
      </c>
      <c r="E639" s="708">
        <v>2.5000000000000001E-3</v>
      </c>
      <c r="F639" s="350"/>
    </row>
    <row r="640" spans="1:6" ht="13.9" hidden="1" customHeight="1" x14ac:dyDescent="0.2">
      <c r="A640" s="705">
        <v>2011</v>
      </c>
      <c r="B640" s="706"/>
      <c r="C640" s="699"/>
      <c r="D640" s="707"/>
      <c r="E640" s="708">
        <v>0</v>
      </c>
      <c r="F640" s="350"/>
    </row>
    <row r="641" spans="1:6" ht="13.9" hidden="1" customHeight="1" x14ac:dyDescent="0.2">
      <c r="A641" s="705">
        <v>2012</v>
      </c>
      <c r="B641" s="706"/>
      <c r="C641" s="699"/>
      <c r="D641" s="707"/>
      <c r="E641" s="708">
        <v>0</v>
      </c>
      <c r="F641" s="350"/>
    </row>
    <row r="642" spans="1:6" ht="13.9" hidden="1" customHeight="1" x14ac:dyDescent="0.2">
      <c r="A642" s="705">
        <v>2013</v>
      </c>
      <c r="B642" s="706"/>
      <c r="C642" s="699"/>
      <c r="D642" s="707"/>
      <c r="E642" s="708">
        <v>0</v>
      </c>
      <c r="F642" s="350"/>
    </row>
    <row r="643" spans="1:6" ht="14.25" x14ac:dyDescent="0.2">
      <c r="A643" s="705">
        <v>2014</v>
      </c>
      <c r="B643" s="706">
        <v>10973706</v>
      </c>
      <c r="C643" s="699">
        <v>7.1000000000000004E-3</v>
      </c>
      <c r="D643" s="707">
        <v>21</v>
      </c>
      <c r="E643" s="708">
        <v>6.6E-3</v>
      </c>
      <c r="F643" s="350"/>
    </row>
    <row r="644" spans="1:6" ht="14.25" x14ac:dyDescent="0.2">
      <c r="A644" s="705">
        <v>2015</v>
      </c>
      <c r="B644" s="706">
        <v>17742930</v>
      </c>
      <c r="C644" s="699">
        <v>1.15E-2</v>
      </c>
      <c r="D644" s="707">
        <v>36</v>
      </c>
      <c r="E644" s="708">
        <v>1.12E-2</v>
      </c>
      <c r="F644" s="350"/>
    </row>
    <row r="645" spans="1:6" ht="14.25" x14ac:dyDescent="0.2">
      <c r="A645" s="705">
        <v>2016</v>
      </c>
      <c r="B645" s="706">
        <v>222751387</v>
      </c>
      <c r="C645" s="699">
        <v>0.14380000000000001</v>
      </c>
      <c r="D645" s="707">
        <v>486</v>
      </c>
      <c r="E645" s="708">
        <v>0.15160000000000001</v>
      </c>
      <c r="F645" s="350"/>
    </row>
    <row r="646" spans="1:6" ht="14.25" x14ac:dyDescent="0.2">
      <c r="A646" s="705">
        <v>2017</v>
      </c>
      <c r="B646" s="706">
        <v>569321816</v>
      </c>
      <c r="C646" s="699">
        <v>0.36749999999999999</v>
      </c>
      <c r="D646" s="707">
        <v>1239</v>
      </c>
      <c r="E646" s="708">
        <v>0.3866</v>
      </c>
      <c r="F646" s="350"/>
    </row>
    <row r="647" spans="1:6" ht="14.25" x14ac:dyDescent="0.2">
      <c r="A647" s="705">
        <v>2018</v>
      </c>
      <c r="B647" s="706">
        <v>518597893</v>
      </c>
      <c r="C647" s="699">
        <v>0.33484277553076514</v>
      </c>
      <c r="D647" s="707">
        <v>1049</v>
      </c>
      <c r="E647" s="708">
        <v>0.32729999999999998</v>
      </c>
      <c r="F647" s="350"/>
    </row>
    <row r="648" spans="1:6" ht="14.25" x14ac:dyDescent="0.2">
      <c r="A648" s="705">
        <v>2019</v>
      </c>
      <c r="B648" s="706">
        <v>126489549</v>
      </c>
      <c r="C648" s="699">
        <v>8.1670427578838467E-2</v>
      </c>
      <c r="D648" s="707">
        <v>251</v>
      </c>
      <c r="E648" s="708">
        <v>7.8299999999999995E-2</v>
      </c>
      <c r="F648" s="350"/>
    </row>
    <row r="649" spans="1:6" ht="14.25" x14ac:dyDescent="0.2">
      <c r="A649" s="705">
        <v>2020</v>
      </c>
      <c r="B649" s="706">
        <v>51290442</v>
      </c>
      <c r="C649" s="699">
        <v>3.3116667439834213E-2</v>
      </c>
      <c r="D649" s="707">
        <v>82</v>
      </c>
      <c r="E649" s="708">
        <v>2.5600000000000001E-2</v>
      </c>
      <c r="F649" s="350"/>
    </row>
    <row r="650" spans="1:6" ht="15" thickBot="1" x14ac:dyDescent="0.25">
      <c r="A650" s="705">
        <v>2021</v>
      </c>
      <c r="B650" s="706">
        <v>29340857</v>
      </c>
      <c r="C650" s="699">
        <v>1.8944492692590402E-2</v>
      </c>
      <c r="D650" s="707">
        <v>33</v>
      </c>
      <c r="E650" s="708">
        <v>1.03E-2</v>
      </c>
      <c r="F650" s="350"/>
    </row>
    <row r="651" spans="1:6" ht="15" thickBot="1" x14ac:dyDescent="0.25">
      <c r="A651" s="701" t="s">
        <v>408</v>
      </c>
      <c r="B651" s="689">
        <v>1548780296</v>
      </c>
      <c r="C651" s="692">
        <v>0.99997436324202815</v>
      </c>
      <c r="D651" s="691">
        <v>3205</v>
      </c>
      <c r="E651" s="692">
        <v>0.99999999999999989</v>
      </c>
      <c r="F651" s="709">
        <v>0</v>
      </c>
    </row>
    <row r="652" spans="1:6" ht="15" thickBot="1" x14ac:dyDescent="0.25">
      <c r="A652" s="571"/>
      <c r="B652" s="213"/>
      <c r="C652" s="213"/>
      <c r="D652" s="213"/>
      <c r="E652" s="214"/>
      <c r="F652" s="350"/>
    </row>
    <row r="653" spans="1:6" ht="15.75" thickBot="1" x14ac:dyDescent="0.25">
      <c r="A653" s="665" t="s">
        <v>447</v>
      </c>
      <c r="B653" s="666" t="s">
        <v>412</v>
      </c>
      <c r="C653" s="665" t="s">
        <v>413</v>
      </c>
      <c r="D653" s="666" t="s">
        <v>326</v>
      </c>
      <c r="E653" s="681" t="s">
        <v>414</v>
      </c>
      <c r="F653" s="129"/>
    </row>
    <row r="654" spans="1:6" x14ac:dyDescent="0.2">
      <c r="A654" s="710" t="s">
        <v>448</v>
      </c>
      <c r="B654" s="669">
        <v>462227759</v>
      </c>
      <c r="C654" s="684">
        <v>0.2984</v>
      </c>
      <c r="D654" s="685">
        <v>1369</v>
      </c>
      <c r="E654" s="659">
        <v>0.42709999999999998</v>
      </c>
      <c r="F654" s="129"/>
    </row>
    <row r="655" spans="1:6" ht="13.5" thickBot="1" x14ac:dyDescent="0.25">
      <c r="A655" s="711" t="s">
        <v>449</v>
      </c>
      <c r="B655" s="674">
        <v>1086552537</v>
      </c>
      <c r="C655" s="688">
        <v>0.7016</v>
      </c>
      <c r="D655" s="685">
        <v>1836</v>
      </c>
      <c r="E655" s="659">
        <v>0.57289999999999996</v>
      </c>
      <c r="F655" s="129"/>
    </row>
    <row r="656" spans="1:6" ht="13.5" thickBot="1" x14ac:dyDescent="0.25">
      <c r="A656" s="677" t="s">
        <v>408</v>
      </c>
      <c r="B656" s="689">
        <v>1548780296</v>
      </c>
      <c r="C656" s="690">
        <v>1</v>
      </c>
      <c r="D656" s="691">
        <v>3205</v>
      </c>
      <c r="E656" s="692">
        <v>1</v>
      </c>
      <c r="F656" s="129"/>
    </row>
    <row r="657" spans="1:6" x14ac:dyDescent="0.2">
      <c r="A657" s="712"/>
      <c r="F657" s="129"/>
    </row>
    <row r="658" spans="1:6" ht="13.5" thickBot="1" x14ac:dyDescent="0.25">
      <c r="A658" s="712"/>
      <c r="F658" s="129"/>
    </row>
    <row r="659" spans="1:6" ht="15.75" thickBot="1" x14ac:dyDescent="0.25">
      <c r="A659" s="666" t="s">
        <v>450</v>
      </c>
      <c r="B659" s="665" t="s">
        <v>412</v>
      </c>
      <c r="C659" s="666" t="s">
        <v>413</v>
      </c>
      <c r="D659" s="665" t="s">
        <v>326</v>
      </c>
      <c r="E659" s="667" t="s">
        <v>414</v>
      </c>
      <c r="F659" s="129"/>
    </row>
    <row r="660" spans="1:6" x14ac:dyDescent="0.2">
      <c r="A660" s="713" t="s">
        <v>451</v>
      </c>
      <c r="B660" s="669">
        <v>263648222.85456544</v>
      </c>
      <c r="C660" s="657">
        <v>0.17022958225197854</v>
      </c>
      <c r="D660" s="714">
        <v>533</v>
      </c>
      <c r="E660" s="671">
        <v>0.16630265210608425</v>
      </c>
      <c r="F660" s="129"/>
    </row>
    <row r="661" spans="1:6" x14ac:dyDescent="0.2">
      <c r="A661" s="715" t="s">
        <v>452</v>
      </c>
      <c r="B661" s="656">
        <v>207902400.1761983</v>
      </c>
      <c r="C661" s="657">
        <v>0.13423621197970484</v>
      </c>
      <c r="D661" s="658">
        <v>402.99999999999994</v>
      </c>
      <c r="E661" s="659">
        <v>0.12574102964118564</v>
      </c>
      <c r="F661" s="129"/>
    </row>
    <row r="662" spans="1:6" x14ac:dyDescent="0.2">
      <c r="A662" s="715" t="s">
        <v>453</v>
      </c>
      <c r="B662" s="656">
        <v>170367719.79917449</v>
      </c>
      <c r="C662" s="657">
        <v>0.11000121850483167</v>
      </c>
      <c r="D662" s="658">
        <v>378</v>
      </c>
      <c r="E662" s="659">
        <v>0.11794071762870514</v>
      </c>
      <c r="F662" s="129"/>
    </row>
    <row r="663" spans="1:6" x14ac:dyDescent="0.2">
      <c r="A663" s="715" t="s">
        <v>454</v>
      </c>
      <c r="B663" s="656">
        <v>77837815.969346792</v>
      </c>
      <c r="C663" s="657">
        <v>5.0257493687630377E-2</v>
      </c>
      <c r="D663" s="658">
        <v>161</v>
      </c>
      <c r="E663" s="659">
        <v>5.0234009360374414E-2</v>
      </c>
      <c r="F663" s="129"/>
    </row>
    <row r="664" spans="1:6" x14ac:dyDescent="0.2">
      <c r="A664" s="715" t="s">
        <v>455</v>
      </c>
      <c r="B664" s="656">
        <v>60902305.819716655</v>
      </c>
      <c r="C664" s="657">
        <v>3.9322753499429028E-2</v>
      </c>
      <c r="D664" s="658">
        <v>125</v>
      </c>
      <c r="E664" s="659">
        <v>3.9001560062402497E-2</v>
      </c>
      <c r="F664" s="129"/>
    </row>
    <row r="665" spans="1:6" x14ac:dyDescent="0.2">
      <c r="A665" s="715" t="s">
        <v>456</v>
      </c>
      <c r="B665" s="656">
        <v>39910985.477649927</v>
      </c>
      <c r="C665" s="657">
        <v>2.5769300894824831E-2</v>
      </c>
      <c r="D665" s="658">
        <v>69</v>
      </c>
      <c r="E665" s="659">
        <v>2.1528861154446178E-2</v>
      </c>
      <c r="F665" s="129"/>
    </row>
    <row r="666" spans="1:6" x14ac:dyDescent="0.2">
      <c r="A666" s="673" t="s">
        <v>457</v>
      </c>
      <c r="B666" s="656">
        <v>354683927.62847626</v>
      </c>
      <c r="C666" s="657">
        <v>0.22900854850439203</v>
      </c>
      <c r="D666" s="658">
        <v>682</v>
      </c>
      <c r="E666" s="659">
        <v>0.21279251170046801</v>
      </c>
      <c r="F666" s="129"/>
    </row>
    <row r="667" spans="1:6" ht="13.5" thickBot="1" x14ac:dyDescent="0.25">
      <c r="A667" s="673" t="s">
        <v>458</v>
      </c>
      <c r="B667" s="656">
        <v>373526918.66487366</v>
      </c>
      <c r="C667" s="657">
        <v>0.24117489067720885</v>
      </c>
      <c r="D667" s="658">
        <v>854</v>
      </c>
      <c r="E667" s="659">
        <v>0.26645865834633387</v>
      </c>
      <c r="F667" s="129"/>
    </row>
    <row r="668" spans="1:6" ht="13.5" thickBot="1" x14ac:dyDescent="0.25">
      <c r="A668" s="677" t="s">
        <v>408</v>
      </c>
      <c r="B668" s="716">
        <v>1548780296.3900013</v>
      </c>
      <c r="C668" s="679">
        <v>1.0000000000000002</v>
      </c>
      <c r="D668" s="702">
        <v>3205</v>
      </c>
      <c r="E668" s="717">
        <v>1</v>
      </c>
      <c r="F668" s="129"/>
    </row>
    <row r="669" spans="1:6" x14ac:dyDescent="0.2">
      <c r="A669" s="718" t="s">
        <v>459</v>
      </c>
      <c r="F669" s="129"/>
    </row>
    <row r="670" spans="1:6" ht="13.5" thickBot="1" x14ac:dyDescent="0.25">
      <c r="A670" s="673"/>
      <c r="F670" s="129"/>
    </row>
    <row r="671" spans="1:6" ht="15.75" thickBot="1" x14ac:dyDescent="0.25">
      <c r="A671" s="666" t="s">
        <v>460</v>
      </c>
      <c r="B671" s="665" t="s">
        <v>412</v>
      </c>
      <c r="C671" s="666" t="s">
        <v>413</v>
      </c>
      <c r="D671" s="665" t="s">
        <v>326</v>
      </c>
      <c r="E671" s="667" t="s">
        <v>414</v>
      </c>
      <c r="F671" s="129"/>
    </row>
    <row r="672" spans="1:6" x14ac:dyDescent="0.2">
      <c r="A672" s="719" t="s">
        <v>461</v>
      </c>
      <c r="B672" s="669">
        <v>694553638</v>
      </c>
      <c r="C672" s="657">
        <v>0.44840000000000002</v>
      </c>
      <c r="D672" s="720">
        <v>2104</v>
      </c>
      <c r="E672" s="721">
        <v>0.65649999999999997</v>
      </c>
      <c r="F672" s="129"/>
    </row>
    <row r="673" spans="1:6" x14ac:dyDescent="0.2">
      <c r="A673" s="719" t="s">
        <v>462</v>
      </c>
      <c r="B673" s="656">
        <v>402581427</v>
      </c>
      <c r="C673" s="657">
        <v>0.25990000000000002</v>
      </c>
      <c r="D673" s="707">
        <v>676</v>
      </c>
      <c r="E673" s="708">
        <v>0.2109</v>
      </c>
      <c r="F673" s="129"/>
    </row>
    <row r="674" spans="1:6" x14ac:dyDescent="0.2">
      <c r="A674" s="719" t="s">
        <v>463</v>
      </c>
      <c r="B674" s="656">
        <v>198387732</v>
      </c>
      <c r="C674" s="657">
        <v>0.12809999999999999</v>
      </c>
      <c r="D674" s="707">
        <v>230</v>
      </c>
      <c r="E674" s="708">
        <v>7.1800000000000003E-2</v>
      </c>
      <c r="F674" s="129"/>
    </row>
    <row r="675" spans="1:6" x14ac:dyDescent="0.2">
      <c r="A675" s="719" t="s">
        <v>464</v>
      </c>
      <c r="B675" s="656">
        <v>131126703</v>
      </c>
      <c r="C675" s="657">
        <v>8.4699999999999998E-2</v>
      </c>
      <c r="D675" s="707">
        <v>117</v>
      </c>
      <c r="E675" s="708">
        <v>3.6499999999999998E-2</v>
      </c>
      <c r="F675" s="129"/>
    </row>
    <row r="676" spans="1:6" x14ac:dyDescent="0.2">
      <c r="A676" s="719" t="s">
        <v>465</v>
      </c>
      <c r="B676" s="656">
        <v>59811652</v>
      </c>
      <c r="C676" s="657">
        <v>3.8600000000000002E-2</v>
      </c>
      <c r="D676" s="707">
        <v>44</v>
      </c>
      <c r="E676" s="708">
        <v>1.37E-2</v>
      </c>
      <c r="F676" s="129"/>
    </row>
    <row r="677" spans="1:6" x14ac:dyDescent="0.2">
      <c r="A677" s="719" t="s">
        <v>466</v>
      </c>
      <c r="B677" s="656">
        <v>30534251</v>
      </c>
      <c r="C677" s="657">
        <v>1.9699999999999999E-2</v>
      </c>
      <c r="D677" s="707">
        <v>19</v>
      </c>
      <c r="E677" s="708">
        <v>5.8999999999999999E-3</v>
      </c>
      <c r="F677" s="129"/>
    </row>
    <row r="678" spans="1:6" x14ac:dyDescent="0.2">
      <c r="A678" s="719" t="s">
        <v>467</v>
      </c>
      <c r="B678" s="656">
        <v>13100133</v>
      </c>
      <c r="C678" s="657">
        <v>8.5000000000000006E-3</v>
      </c>
      <c r="D678" s="707">
        <v>7</v>
      </c>
      <c r="E678" s="708">
        <v>2.2000000000000001E-3</v>
      </c>
      <c r="F678" s="129"/>
    </row>
    <row r="679" spans="1:6" ht="13.5" thickBot="1" x14ac:dyDescent="0.25">
      <c r="A679" s="719" t="s">
        <v>468</v>
      </c>
      <c r="B679" s="674">
        <v>18684760</v>
      </c>
      <c r="C679" s="657">
        <v>1.21E-2</v>
      </c>
      <c r="D679" s="722">
        <v>8</v>
      </c>
      <c r="E679" s="708">
        <v>2.5000000000000001E-3</v>
      </c>
      <c r="F679" s="129"/>
    </row>
    <row r="680" spans="1:6" ht="13.5" thickBot="1" x14ac:dyDescent="0.25">
      <c r="A680" s="677" t="s">
        <v>408</v>
      </c>
      <c r="B680" s="723">
        <v>1548780296</v>
      </c>
      <c r="C680" s="679">
        <v>1</v>
      </c>
      <c r="D680" s="678">
        <v>3205</v>
      </c>
      <c r="E680" s="679">
        <v>0.99999999999999989</v>
      </c>
      <c r="F680" s="129"/>
    </row>
    <row r="681" spans="1:6" ht="15" thickBot="1" x14ac:dyDescent="0.25">
      <c r="A681" s="571"/>
      <c r="B681" s="213"/>
      <c r="C681" s="213"/>
      <c r="D681" s="213"/>
      <c r="E681" s="214"/>
      <c r="F681" s="129"/>
    </row>
    <row r="682" spans="1:6" ht="15.75" thickBot="1" x14ac:dyDescent="0.25">
      <c r="A682" s="666" t="s">
        <v>469</v>
      </c>
      <c r="B682" s="665" t="s">
        <v>412</v>
      </c>
      <c r="C682" s="666" t="s">
        <v>413</v>
      </c>
      <c r="D682" s="665" t="s">
        <v>326</v>
      </c>
      <c r="E682" s="667" t="s">
        <v>414</v>
      </c>
      <c r="F682" s="129"/>
    </row>
    <row r="683" spans="1:6" x14ac:dyDescent="0.2">
      <c r="A683" s="711" t="s">
        <v>470</v>
      </c>
      <c r="B683" s="669">
        <v>94719506</v>
      </c>
      <c r="C683" s="657">
        <v>6.1199999999999997E-2</v>
      </c>
      <c r="D683" s="720">
        <v>393</v>
      </c>
      <c r="E683" s="721">
        <v>0.1226</v>
      </c>
      <c r="F683" s="129"/>
    </row>
    <row r="684" spans="1:6" x14ac:dyDescent="0.2">
      <c r="A684" s="711" t="s">
        <v>471</v>
      </c>
      <c r="B684" s="656">
        <v>81786814</v>
      </c>
      <c r="C684" s="657">
        <v>5.28E-2</v>
      </c>
      <c r="D684" s="707">
        <v>215</v>
      </c>
      <c r="E684" s="708">
        <v>6.7100000000000007E-2</v>
      </c>
      <c r="F684" s="129"/>
    </row>
    <row r="685" spans="1:6" x14ac:dyDescent="0.2">
      <c r="A685" s="711" t="s">
        <v>472</v>
      </c>
      <c r="B685" s="656">
        <v>199116823</v>
      </c>
      <c r="C685" s="657">
        <v>0.12859999999999999</v>
      </c>
      <c r="D685" s="707">
        <v>430</v>
      </c>
      <c r="E685" s="708">
        <v>0.13420000000000001</v>
      </c>
      <c r="F685" s="129"/>
    </row>
    <row r="686" spans="1:6" x14ac:dyDescent="0.2">
      <c r="A686" s="711" t="s">
        <v>473</v>
      </c>
      <c r="B686" s="656">
        <v>357920624</v>
      </c>
      <c r="C686" s="657">
        <v>0.23119999999999999</v>
      </c>
      <c r="D686" s="707">
        <v>729</v>
      </c>
      <c r="E686" s="708">
        <v>0.22750000000000001</v>
      </c>
      <c r="F686" s="129"/>
    </row>
    <row r="687" spans="1:6" x14ac:dyDescent="0.2">
      <c r="A687" s="711" t="s">
        <v>474</v>
      </c>
      <c r="B687" s="656">
        <v>250198926</v>
      </c>
      <c r="C687" s="657">
        <v>0.1615</v>
      </c>
      <c r="D687" s="707">
        <v>496</v>
      </c>
      <c r="E687" s="708">
        <v>0.15479999999999999</v>
      </c>
      <c r="F687" s="129"/>
    </row>
    <row r="688" spans="1:6" x14ac:dyDescent="0.2">
      <c r="A688" s="711" t="s">
        <v>475</v>
      </c>
      <c r="B688" s="656">
        <v>229125484</v>
      </c>
      <c r="C688" s="657">
        <v>0.1479</v>
      </c>
      <c r="D688" s="707">
        <v>428</v>
      </c>
      <c r="E688" s="708">
        <v>0.13350000000000001</v>
      </c>
      <c r="F688" s="129"/>
    </row>
    <row r="689" spans="1:6" x14ac:dyDescent="0.2">
      <c r="A689" s="711" t="s">
        <v>476</v>
      </c>
      <c r="B689" s="656">
        <v>156328999</v>
      </c>
      <c r="C689" s="657">
        <v>0.1009</v>
      </c>
      <c r="D689" s="707">
        <v>259</v>
      </c>
      <c r="E689" s="708">
        <v>8.0799999999999997E-2</v>
      </c>
      <c r="F689" s="129"/>
    </row>
    <row r="690" spans="1:6" x14ac:dyDescent="0.2">
      <c r="A690" s="711" t="s">
        <v>477</v>
      </c>
      <c r="B690" s="656">
        <v>85406770</v>
      </c>
      <c r="C690" s="657">
        <v>5.5100000000000003E-2</v>
      </c>
      <c r="D690" s="707">
        <v>132</v>
      </c>
      <c r="E690" s="708">
        <v>4.1200000000000001E-2</v>
      </c>
      <c r="F690" s="129"/>
    </row>
    <row r="691" spans="1:6" x14ac:dyDescent="0.2">
      <c r="A691" s="724" t="s">
        <v>478</v>
      </c>
      <c r="B691" s="656">
        <v>52057071</v>
      </c>
      <c r="C691" s="657">
        <v>3.3599999999999998E-2</v>
      </c>
      <c r="D691" s="707">
        <v>70</v>
      </c>
      <c r="E691" s="708">
        <v>2.18E-2</v>
      </c>
      <c r="F691" s="129"/>
    </row>
    <row r="692" spans="1:6" x14ac:dyDescent="0.2">
      <c r="A692" s="724" t="s">
        <v>479</v>
      </c>
      <c r="B692" s="656">
        <v>34927571</v>
      </c>
      <c r="C692" s="657">
        <v>2.2599999999999999E-2</v>
      </c>
      <c r="D692" s="707">
        <v>44</v>
      </c>
      <c r="E692" s="708">
        <v>1.37E-2</v>
      </c>
      <c r="F692" s="129"/>
    </row>
    <row r="693" spans="1:6" ht="13.5" thickBot="1" x14ac:dyDescent="0.25">
      <c r="A693" s="724" t="s">
        <v>480</v>
      </c>
      <c r="B693" s="674">
        <v>7191708</v>
      </c>
      <c r="C693" s="657">
        <v>4.5999999999999999E-3</v>
      </c>
      <c r="D693" s="722">
        <v>9</v>
      </c>
      <c r="E693" s="708">
        <v>2.8E-3</v>
      </c>
      <c r="F693" s="129"/>
    </row>
    <row r="694" spans="1:6" ht="13.5" thickBot="1" x14ac:dyDescent="0.25">
      <c r="A694" s="677" t="s">
        <v>408</v>
      </c>
      <c r="B694" s="723">
        <v>1548780296</v>
      </c>
      <c r="C694" s="679">
        <v>1</v>
      </c>
      <c r="D694" s="678">
        <v>3205</v>
      </c>
      <c r="E694" s="717">
        <v>1</v>
      </c>
      <c r="F694" s="163"/>
    </row>
  </sheetData>
  <mergeCells count="137">
    <mergeCell ref="A559:F559"/>
    <mergeCell ref="A572:D572"/>
    <mergeCell ref="A573:D573"/>
    <mergeCell ref="A591:C591"/>
    <mergeCell ref="A594:F594"/>
    <mergeCell ref="B493:C493"/>
    <mergeCell ref="A495:F495"/>
    <mergeCell ref="A506:F506"/>
    <mergeCell ref="A536:F536"/>
    <mergeCell ref="A547:F547"/>
    <mergeCell ref="A548:F548"/>
    <mergeCell ref="B486:C486"/>
    <mergeCell ref="B487:C487"/>
    <mergeCell ref="B489:C489"/>
    <mergeCell ref="B490:C490"/>
    <mergeCell ref="B491:C491"/>
    <mergeCell ref="B492:C492"/>
    <mergeCell ref="B477:C477"/>
    <mergeCell ref="B478:C478"/>
    <mergeCell ref="B479:C479"/>
    <mergeCell ref="B480:C480"/>
    <mergeCell ref="A481:A493"/>
    <mergeCell ref="B481:C481"/>
    <mergeCell ref="B482:C482"/>
    <mergeCell ref="B483:C483"/>
    <mergeCell ref="B484:C484"/>
    <mergeCell ref="B485:C485"/>
    <mergeCell ref="B462:C462"/>
    <mergeCell ref="B467:C467"/>
    <mergeCell ref="A468:A480"/>
    <mergeCell ref="B468:C468"/>
    <mergeCell ref="B469:C469"/>
    <mergeCell ref="B470:C470"/>
    <mergeCell ref="B471:C471"/>
    <mergeCell ref="B473:C473"/>
    <mergeCell ref="B475:C475"/>
    <mergeCell ref="B476:C476"/>
    <mergeCell ref="B449:C449"/>
    <mergeCell ref="B450:C450"/>
    <mergeCell ref="B451:C451"/>
    <mergeCell ref="B452:C452"/>
    <mergeCell ref="B453:C453"/>
    <mergeCell ref="A457:A467"/>
    <mergeCell ref="B457:C457"/>
    <mergeCell ref="B458:C458"/>
    <mergeCell ref="B460:C460"/>
    <mergeCell ref="B461:C461"/>
    <mergeCell ref="B440:C440"/>
    <mergeCell ref="B441:C441"/>
    <mergeCell ref="B442:C442"/>
    <mergeCell ref="A443:A452"/>
    <mergeCell ref="B443:C443"/>
    <mergeCell ref="B444:C444"/>
    <mergeCell ref="B445:C445"/>
    <mergeCell ref="B446:C446"/>
    <mergeCell ref="B447:C447"/>
    <mergeCell ref="B448:C448"/>
    <mergeCell ref="B431:C431"/>
    <mergeCell ref="B432:C432"/>
    <mergeCell ref="A433:A442"/>
    <mergeCell ref="B433:C433"/>
    <mergeCell ref="B434:C434"/>
    <mergeCell ref="B435:C435"/>
    <mergeCell ref="B436:C436"/>
    <mergeCell ref="B437:C437"/>
    <mergeCell ref="B438:C438"/>
    <mergeCell ref="B439:C439"/>
    <mergeCell ref="A422:F422"/>
    <mergeCell ref="B423:C423"/>
    <mergeCell ref="A424:A431"/>
    <mergeCell ref="B424:C424"/>
    <mergeCell ref="B425:C425"/>
    <mergeCell ref="B426:C426"/>
    <mergeCell ref="B427:C427"/>
    <mergeCell ref="B428:C428"/>
    <mergeCell ref="B429:C429"/>
    <mergeCell ref="B430:C430"/>
    <mergeCell ref="A379:B379"/>
    <mergeCell ref="A380:B380"/>
    <mergeCell ref="A381:C381"/>
    <mergeCell ref="A382:C382"/>
    <mergeCell ref="A398:C398"/>
    <mergeCell ref="A405:C405"/>
    <mergeCell ref="A373:C373"/>
    <mergeCell ref="A374:B374"/>
    <mergeCell ref="A375:B375"/>
    <mergeCell ref="A376:B376"/>
    <mergeCell ref="A377:B377"/>
    <mergeCell ref="A378:B378"/>
    <mergeCell ref="A360:B360"/>
    <mergeCell ref="A361:B361"/>
    <mergeCell ref="A362:B362"/>
    <mergeCell ref="A363:B363"/>
    <mergeCell ref="A364:B364"/>
    <mergeCell ref="A370:B370"/>
    <mergeCell ref="A354:B354"/>
    <mergeCell ref="A355:B355"/>
    <mergeCell ref="A356:B356"/>
    <mergeCell ref="A357:B357"/>
    <mergeCell ref="A358:B358"/>
    <mergeCell ref="A359:B359"/>
    <mergeCell ref="A317:F317"/>
    <mergeCell ref="A338:F338"/>
    <mergeCell ref="B346:E349"/>
    <mergeCell ref="A351:F351"/>
    <mergeCell ref="A352:B352"/>
    <mergeCell ref="A353:B353"/>
    <mergeCell ref="A152:C152"/>
    <mergeCell ref="A171:C171"/>
    <mergeCell ref="A293:B293"/>
    <mergeCell ref="A295:F295"/>
    <mergeCell ref="A296:C296"/>
    <mergeCell ref="A306:C306"/>
    <mergeCell ref="D69:F69"/>
    <mergeCell ref="A71:F71"/>
    <mergeCell ref="A90:F90"/>
    <mergeCell ref="A148:F148"/>
    <mergeCell ref="A149:F149"/>
    <mergeCell ref="A151:F151"/>
    <mergeCell ref="D57:F57"/>
    <mergeCell ref="D58:F58"/>
    <mergeCell ref="D59:F59"/>
    <mergeCell ref="D60:F60"/>
    <mergeCell ref="D61:F61"/>
    <mergeCell ref="A63:F63"/>
    <mergeCell ref="A32:F32"/>
    <mergeCell ref="D33:F33"/>
    <mergeCell ref="A37:F37"/>
    <mergeCell ref="A38:C40"/>
    <mergeCell ref="A50:F50"/>
    <mergeCell ref="A56:F56"/>
    <mergeCell ref="A3:F3"/>
    <mergeCell ref="B4:F4"/>
    <mergeCell ref="A7:B8"/>
    <mergeCell ref="A13:C16"/>
    <mergeCell ref="A20:F20"/>
    <mergeCell ref="D24:F24"/>
  </mergeCells>
  <conditionalFormatting sqref="F424:F433 F454:F493 F435:F442">
    <cfRule type="containsText" dxfId="11" priority="10" operator="containsText" text="Yes">
      <formula>NOT(ISERROR(SEARCH("Yes",F424)))</formula>
    </cfRule>
    <cfRule type="containsText" dxfId="10" priority="11" operator="containsText" text="No">
      <formula>NOT(ISERROR(SEARCH("No",F424)))</formula>
    </cfRule>
    <cfRule type="cellIs" dxfId="9" priority="12" operator="equal">
      <formula>"""No"""</formula>
    </cfRule>
  </conditionalFormatting>
  <conditionalFormatting sqref="F443:F452">
    <cfRule type="containsText" dxfId="8" priority="7" operator="containsText" text="Yes">
      <formula>NOT(ISERROR(SEARCH("Yes",F443)))</formula>
    </cfRule>
    <cfRule type="containsText" dxfId="7" priority="8" operator="containsText" text="No">
      <formula>NOT(ISERROR(SEARCH("No",F443)))</formula>
    </cfRule>
    <cfRule type="cellIs" dxfId="6" priority="9" operator="equal">
      <formula>"""No"""</formula>
    </cfRule>
  </conditionalFormatting>
  <conditionalFormatting sqref="F434">
    <cfRule type="containsText" dxfId="5" priority="4" operator="containsText" text="Yes">
      <formula>NOT(ISERROR(SEARCH("Yes",F434)))</formula>
    </cfRule>
    <cfRule type="containsText" dxfId="4" priority="5" operator="containsText" text="No">
      <formula>NOT(ISERROR(SEARCH("No",F434)))</formula>
    </cfRule>
    <cfRule type="cellIs" dxfId="3" priority="6" operator="equal">
      <formula>"""No"""</formula>
    </cfRule>
  </conditionalFormatting>
  <conditionalFormatting sqref="F453">
    <cfRule type="containsText" dxfId="2" priority="1" operator="containsText" text="Yes">
      <formula>NOT(ISERROR(SEARCH("Yes",F453)))</formula>
    </cfRule>
    <cfRule type="containsText" dxfId="1" priority="2" operator="containsText" text="No">
      <formula>NOT(ISERROR(SEARCH("No",F453)))</formula>
    </cfRule>
    <cfRule type="cellIs" dxfId="0" priority="3" operator="equal">
      <formula>"""No"""</formula>
    </cfRule>
  </conditionalFormatting>
  <hyperlinks>
    <hyperlink ref="D69" r:id="rId1" xr:uid="{D04BA22B-661D-4843-92CE-0F724A6907C4}"/>
    <hyperlink ref="D66" r:id="rId2" xr:uid="{8C57B899-FDD9-432B-AC80-A40BBA271859}"/>
    <hyperlink ref="D17" r:id="rId3" xr:uid="{F337D463-CFAB-4A07-92AD-BB8F45B8DD03}"/>
  </hyperlinks>
  <pageMargins left="0.7" right="0.7" top="0.75" bottom="0.75" header="0.3" footer="0.3"/>
  <pageSetup paperSize="9" orientation="portrait" r:id="rId4"/>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QR - Amber House Fund 5</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Zinitha Sithole</dc:creator>
  <cp:lastModifiedBy>Zinitha Sithole</cp:lastModifiedBy>
  <dcterms:created xsi:type="dcterms:W3CDTF">2022-08-29T11:54:31Z</dcterms:created>
  <dcterms:modified xsi:type="dcterms:W3CDTF">2022-08-29T11:57:54Z</dcterms:modified>
</cp:coreProperties>
</file>